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Бак68-1" sheetId="1" r:id="rId1"/>
  </sheets>
  <definedNames/>
  <calcPr fullCalcOnLoad="1"/>
</workbook>
</file>

<file path=xl/sharedStrings.xml><?xml version="1.0" encoding="utf-8"?>
<sst xmlns="http://schemas.openxmlformats.org/spreadsheetml/2006/main" count="61" uniqueCount="60">
  <si>
    <t>Статьи расходов</t>
  </si>
  <si>
    <t>Статьи доходов</t>
  </si>
  <si>
    <t>Бакалинская 68/1</t>
  </si>
  <si>
    <t>Уборка мусоропровода</t>
  </si>
  <si>
    <t>Сальдо на 01.01.2011г.</t>
  </si>
  <si>
    <t>Вывоз крупно-габаритного мусора</t>
  </si>
  <si>
    <t>Вывоз твердо-бытовых отходов</t>
  </si>
  <si>
    <t>Затраты по содержанию лифтов</t>
  </si>
  <si>
    <t>1. Расходы по текущему ремонту и набору работ:</t>
  </si>
  <si>
    <t>3. Расходы по содержанию домового хозяйства и придомовой территории:</t>
  </si>
  <si>
    <t>3.1 Услуги сторонних организаций:</t>
  </si>
  <si>
    <t>Очистка дымоходов и венканалов</t>
  </si>
  <si>
    <t>Дезинсекция и дератизация</t>
  </si>
  <si>
    <t>3.2 Услуги жилищных предприятий</t>
  </si>
  <si>
    <t>Уборка придомовой территории</t>
  </si>
  <si>
    <t>Уборка лестничных клеток</t>
  </si>
  <si>
    <t>4. Общехозяйственные расходы</t>
  </si>
  <si>
    <t>Итого стоимость услуг без НДС</t>
  </si>
  <si>
    <t>№ кв.____________________________________(ФИО)</t>
  </si>
  <si>
    <t>Директор___________________________________Ардаширов И.А.</t>
  </si>
  <si>
    <t xml:space="preserve">Начислено населению </t>
  </si>
  <si>
    <t>Начислено за рекламу</t>
  </si>
  <si>
    <t>Замена металлических дверей</t>
  </si>
  <si>
    <t>Задолженность населения на 01.01.2011г.</t>
  </si>
  <si>
    <t>Поступило от населения</t>
  </si>
  <si>
    <t>Поступление</t>
  </si>
  <si>
    <t>Задолженность населения на 01.01.2012г.</t>
  </si>
  <si>
    <t>смена труб</t>
  </si>
  <si>
    <t>поверка, ремонт водомеров</t>
  </si>
  <si>
    <t>замена электропроводки</t>
  </si>
  <si>
    <t>ремонт ВРУ</t>
  </si>
  <si>
    <t>кронирование деревьев</t>
  </si>
  <si>
    <t>покраска ограждений</t>
  </si>
  <si>
    <t>очистка кровли</t>
  </si>
  <si>
    <t>остекление</t>
  </si>
  <si>
    <t>смена, ремонт вентилей</t>
  </si>
  <si>
    <t>Поступило за рекламу</t>
  </si>
  <si>
    <t>2. Расходы по техническому обслуживанию конструктивного и инженерного оборудования,в т.ч. аварийно-ремонтные работы</t>
  </si>
  <si>
    <t>5. Расходы по начислению и сбору платежей, управление жилищным фондом:</t>
  </si>
  <si>
    <t>Итого стоимость услуг с НДС</t>
  </si>
  <si>
    <t xml:space="preserve">Водопотребление </t>
  </si>
  <si>
    <t>Начислено населению (ХВС)</t>
  </si>
  <si>
    <t>Предъявлено МУП Уфаводоканал</t>
  </si>
  <si>
    <t>Разница</t>
  </si>
  <si>
    <t>Начислено населению (ГВС)</t>
  </si>
  <si>
    <t>Предъявлено БашРТС</t>
  </si>
  <si>
    <t xml:space="preserve">ОТЧЕТ
 по стоимости работ по содержанию и ремонту  общедомового имущества за 2011 год </t>
  </si>
  <si>
    <t>Адрес:</t>
  </si>
  <si>
    <t>6. Прочие расходы (услуги банка и т.д.)</t>
  </si>
  <si>
    <t>Председатель совета МКД______________________________(подпись)</t>
  </si>
  <si>
    <t>промывка полотенцесушителя</t>
  </si>
  <si>
    <t>промывка, опрессовка</t>
  </si>
  <si>
    <t>ревизия вентилей, задвижек ЦО</t>
  </si>
  <si>
    <t>ремонт асфальтовых покрытий</t>
  </si>
  <si>
    <t>Управляющая компания ОАО "УЖХ Советского района ГО г.Уфа РБ"</t>
  </si>
  <si>
    <t>Обслуживающая организация ООО "ЖЭУ №60"</t>
  </si>
  <si>
    <t>Директор____________________________Белухин И.В.</t>
  </si>
  <si>
    <t>Финансовый результат (перерасход)</t>
  </si>
  <si>
    <t>ремонт полов, ступеней, утепление чердака</t>
  </si>
  <si>
    <t>замена и ремонт патронов, выключателей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</si>
</sst>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%"/>
    <numFmt numFmtId="188" formatCode="0.0000000000"/>
    <numFmt numFmtId="189" formatCode="0.000000000"/>
    <numFmt numFmtId="190" formatCode="_(* #,##0.0_);_(* \(#,##0.0\);_(* &quot;-&quot;??_);_(@_)"/>
    <numFmt numFmtId="191" formatCode="_(* #,##0_);_(* \(#,##0\);_(* &quot;-&quot;??_);_(@_)"/>
    <numFmt numFmtId="192" formatCode="#,##0.000"/>
    <numFmt numFmtId="193" formatCode="#,##0.0"/>
    <numFmt numFmtId="194" formatCode="#,##0_ ;\-#,##0\ "/>
    <numFmt numFmtId="195" formatCode="#,##0&quot;р.&quot;"/>
  </numFmts>
  <fonts count="31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i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b/>
      <i/>
      <sz val="10"/>
      <name val="Arial Cyr"/>
      <family val="2"/>
    </font>
    <font>
      <b/>
      <sz val="9"/>
      <name val="Arial"/>
      <family val="2"/>
    </font>
    <font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Fill="1" applyAlignment="1">
      <alignment vertical="top" wrapText="1"/>
    </xf>
    <xf numFmtId="0" fontId="1" fillId="0" borderId="0" xfId="0" applyFont="1" applyAlignment="1">
      <alignment vertical="top" wrapText="1"/>
    </xf>
    <xf numFmtId="2" fontId="1" fillId="0" borderId="0" xfId="0" applyNumberFormat="1" applyFont="1" applyFill="1" applyAlignment="1">
      <alignment vertical="top" wrapText="1"/>
    </xf>
    <xf numFmtId="1" fontId="2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vertical="top" wrapText="1"/>
    </xf>
    <xf numFmtId="0" fontId="1" fillId="0" borderId="0" xfId="0" applyFont="1" applyAlignment="1">
      <alignment vertical="top" wrapText="1"/>
    </xf>
    <xf numFmtId="1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wrapText="1"/>
    </xf>
    <xf numFmtId="0" fontId="2" fillId="0" borderId="0" xfId="0" applyFont="1" applyFill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8" fillId="0" borderId="0" xfId="0" applyFont="1" applyFill="1" applyAlignment="1">
      <alignment vertical="top" wrapText="1"/>
    </xf>
    <xf numFmtId="1" fontId="7" fillId="0" borderId="10" xfId="0" applyNumberFormat="1" applyFont="1" applyFill="1" applyBorder="1" applyAlignment="1">
      <alignment horizontal="center" vertical="top" wrapText="1"/>
    </xf>
    <xf numFmtId="2" fontId="1" fillId="0" borderId="0" xfId="0" applyNumberFormat="1" applyFont="1" applyAlignment="1">
      <alignment vertical="top" wrapText="1"/>
    </xf>
    <xf numFmtId="1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top" wrapText="1"/>
    </xf>
    <xf numFmtId="1" fontId="2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1" fontId="2" fillId="0" borderId="10" xfId="0" applyNumberFormat="1" applyFont="1" applyFill="1" applyBorder="1" applyAlignment="1">
      <alignment vertical="center"/>
    </xf>
    <xf numFmtId="0" fontId="1" fillId="0" borderId="11" xfId="0" applyFont="1" applyFill="1" applyBorder="1" applyAlignment="1">
      <alignment horizontal="left" vertical="top" wrapText="1"/>
    </xf>
    <xf numFmtId="1" fontId="1" fillId="0" borderId="10" xfId="0" applyNumberFormat="1" applyFont="1" applyFill="1" applyBorder="1" applyAlignment="1">
      <alignment vertical="top" wrapText="1"/>
    </xf>
    <xf numFmtId="1" fontId="1" fillId="0" borderId="0" xfId="0" applyNumberFormat="1" applyFont="1" applyFill="1" applyAlignment="1">
      <alignment vertical="top" wrapText="1"/>
    </xf>
    <xf numFmtId="1" fontId="27" fillId="0" borderId="0" xfId="0" applyNumberFormat="1" applyFont="1" applyFill="1" applyAlignment="1">
      <alignment vertical="top" wrapText="1"/>
    </xf>
    <xf numFmtId="2" fontId="1" fillId="0" borderId="10" xfId="0" applyNumberFormat="1" applyFont="1" applyFill="1" applyBorder="1" applyAlignment="1">
      <alignment horizontal="center" wrapText="1"/>
    </xf>
    <xf numFmtId="2" fontId="0" fillId="0" borderId="12" xfId="0" applyNumberFormat="1" applyFont="1" applyFill="1" applyBorder="1" applyAlignment="1">
      <alignment horizontal="left"/>
    </xf>
    <xf numFmtId="2" fontId="0" fillId="0" borderId="12" xfId="0" applyNumberFormat="1" applyFont="1" applyFill="1" applyBorder="1" applyAlignment="1">
      <alignment horizontal="left"/>
    </xf>
    <xf numFmtId="0" fontId="28" fillId="0" borderId="10" xfId="0" applyFont="1" applyFill="1" applyBorder="1" applyAlignment="1">
      <alignment/>
    </xf>
    <xf numFmtId="1" fontId="9" fillId="0" borderId="10" xfId="0" applyNumberFormat="1" applyFont="1" applyFill="1" applyBorder="1" applyAlignment="1">
      <alignment horizontal="center" vertical="top" wrapText="1"/>
    </xf>
    <xf numFmtId="0" fontId="8" fillId="0" borderId="0" xfId="0" applyFont="1" applyFill="1" applyAlignment="1">
      <alignment vertical="top" wrapText="1"/>
    </xf>
    <xf numFmtId="1" fontId="1" fillId="0" borderId="10" xfId="0" applyNumberFormat="1" applyFont="1" applyFill="1" applyBorder="1" applyAlignment="1">
      <alignment horizontal="left" vertical="top" wrapText="1"/>
    </xf>
    <xf numFmtId="0" fontId="0" fillId="0" borderId="10" xfId="0" applyFill="1" applyBorder="1" applyAlignment="1">
      <alignment/>
    </xf>
    <xf numFmtId="0" fontId="29" fillId="0" borderId="13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1" xfId="53" applyFont="1" applyFill="1" applyBorder="1" applyAlignment="1">
      <alignment horizontal="left" vertical="center" wrapText="1"/>
      <protection/>
    </xf>
    <xf numFmtId="0" fontId="7" fillId="0" borderId="10" xfId="0" applyFont="1" applyFill="1" applyBorder="1" applyAlignment="1">
      <alignment horizontal="left" vertical="top" wrapText="1"/>
    </xf>
    <xf numFmtId="2" fontId="7" fillId="0" borderId="10" xfId="0" applyNumberFormat="1" applyFont="1" applyFill="1" applyBorder="1" applyAlignment="1">
      <alignment vertical="top" wrapText="1"/>
    </xf>
    <xf numFmtId="1" fontId="1" fillId="0" borderId="10" xfId="0" applyNumberFormat="1" applyFont="1" applyFill="1" applyBorder="1" applyAlignment="1">
      <alignment vertical="center"/>
    </xf>
    <xf numFmtId="0" fontId="1" fillId="0" borderId="0" xfId="0" applyFont="1" applyFill="1" applyAlignment="1">
      <alignment/>
    </xf>
    <xf numFmtId="1" fontId="0" fillId="0" borderId="10" xfId="0" applyNumberFormat="1" applyFill="1" applyBorder="1" applyAlignment="1">
      <alignment horizontal="center"/>
    </xf>
    <xf numFmtId="1" fontId="0" fillId="0" borderId="0" xfId="0" applyNumberFormat="1" applyFill="1" applyAlignment="1">
      <alignment horizontal="center"/>
    </xf>
    <xf numFmtId="1" fontId="0" fillId="0" borderId="0" xfId="0" applyNumberFormat="1" applyAlignment="1">
      <alignment horizontal="center"/>
    </xf>
    <xf numFmtId="1" fontId="6" fillId="0" borderId="10" xfId="0" applyNumberFormat="1" applyFont="1" applyFill="1" applyBorder="1" applyAlignment="1">
      <alignment horizontal="center"/>
    </xf>
    <xf numFmtId="1" fontId="6" fillId="0" borderId="0" xfId="0" applyNumberFormat="1" applyFont="1" applyFill="1" applyAlignment="1">
      <alignment horizontal="center"/>
    </xf>
    <xf numFmtId="1" fontId="6" fillId="0" borderId="0" xfId="0" applyNumberFormat="1" applyFont="1" applyAlignment="1">
      <alignment horizontal="center"/>
    </xf>
    <xf numFmtId="1" fontId="30" fillId="0" borderId="10" xfId="0" applyNumberFormat="1" applyFont="1" applyFill="1" applyBorder="1" applyAlignment="1">
      <alignment horizontal="left"/>
    </xf>
    <xf numFmtId="1" fontId="29" fillId="0" borderId="10" xfId="0" applyNumberFormat="1" applyFont="1" applyFill="1" applyBorder="1" applyAlignment="1">
      <alignment horizontal="left"/>
    </xf>
    <xf numFmtId="0" fontId="2" fillId="0" borderId="14" xfId="0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2007год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D60"/>
  <sheetViews>
    <sheetView tabSelected="1" workbookViewId="0" topLeftCell="A1">
      <pane xSplit="1" ySplit="2" topLeftCell="B18" activePane="bottomRight" state="frozen"/>
      <selection pane="topLeft" activeCell="A1" sqref="A1"/>
      <selection pane="topRight" activeCell="B1" sqref="B1"/>
      <selection pane="bottomLeft" activeCell="A25" sqref="A25"/>
      <selection pane="bottomRight" activeCell="A44" sqref="A44:IV47"/>
    </sheetView>
  </sheetViews>
  <sheetFormatPr defaultColWidth="9.140625" defaultRowHeight="12.75"/>
  <cols>
    <col min="1" max="1" width="64.7109375" style="40" customWidth="1"/>
    <col min="2" max="2" width="15.8515625" style="19" customWidth="1"/>
    <col min="3" max="4" width="9.140625" style="19" customWidth="1"/>
  </cols>
  <sheetData>
    <row r="1" spans="1:4" s="12" customFormat="1" ht="27" customHeight="1">
      <c r="A1" s="49" t="s">
        <v>46</v>
      </c>
      <c r="B1" s="49"/>
      <c r="C1" s="13"/>
      <c r="D1" s="13"/>
    </row>
    <row r="2" spans="1:4" s="6" customFormat="1" ht="15.75" customHeight="1">
      <c r="A2" s="17" t="s">
        <v>47</v>
      </c>
      <c r="B2" s="9" t="s">
        <v>2</v>
      </c>
      <c r="C2" s="5"/>
      <c r="D2" s="5"/>
    </row>
    <row r="3" spans="1:4" s="6" customFormat="1" ht="13.5">
      <c r="A3" s="34" t="s">
        <v>1</v>
      </c>
      <c r="B3" s="9"/>
      <c r="C3" s="5"/>
      <c r="D3" s="5"/>
    </row>
    <row r="4" spans="1:2" s="5" customFormat="1" ht="13.5" customHeight="1">
      <c r="A4" s="17" t="s">
        <v>23</v>
      </c>
      <c r="B4" s="25">
        <v>-18380.14000000013</v>
      </c>
    </row>
    <row r="5" spans="1:2" s="10" customFormat="1" ht="12.75">
      <c r="A5" s="17" t="s">
        <v>20</v>
      </c>
      <c r="B5" s="16">
        <v>766444.08</v>
      </c>
    </row>
    <row r="6" spans="1:2" s="10" customFormat="1" ht="12.75">
      <c r="A6" s="17" t="s">
        <v>24</v>
      </c>
      <c r="B6" s="16">
        <v>775463.1</v>
      </c>
    </row>
    <row r="7" spans="1:2" s="23" customFormat="1" ht="12.75">
      <c r="A7" s="31" t="s">
        <v>21</v>
      </c>
      <c r="B7" s="16">
        <v>756.18</v>
      </c>
    </row>
    <row r="8" spans="1:2" s="23" customFormat="1" ht="12.75">
      <c r="A8" s="31" t="s">
        <v>36</v>
      </c>
      <c r="B8" s="16">
        <v>614.74</v>
      </c>
    </row>
    <row r="9" spans="1:2" s="10" customFormat="1" ht="12.75">
      <c r="A9" s="28" t="s">
        <v>25</v>
      </c>
      <c r="B9" s="18">
        <v>776077.84</v>
      </c>
    </row>
    <row r="10" spans="1:2" s="10" customFormat="1" ht="12.75">
      <c r="A10" s="17" t="s">
        <v>26</v>
      </c>
      <c r="B10" s="16">
        <v>-27399.16000000015</v>
      </c>
    </row>
    <row r="11" spans="1:4" s="2" customFormat="1" ht="12" customHeight="1">
      <c r="A11" s="34" t="s">
        <v>0</v>
      </c>
      <c r="B11" s="4"/>
      <c r="C11" s="1"/>
      <c r="D11" s="1"/>
    </row>
    <row r="12" spans="1:2" s="24" customFormat="1" ht="12" customHeight="1">
      <c r="A12" s="20" t="s">
        <v>4</v>
      </c>
      <c r="B12" s="18">
        <v>-101387</v>
      </c>
    </row>
    <row r="13" spans="1:4" s="2" customFormat="1" ht="12" customHeight="1">
      <c r="A13" s="35" t="s">
        <v>8</v>
      </c>
      <c r="B13" s="4">
        <v>128576.511</v>
      </c>
      <c r="C13" s="1"/>
      <c r="D13" s="1"/>
    </row>
    <row r="14" spans="1:2" s="5" customFormat="1" ht="12" customHeight="1">
      <c r="A14" s="26" t="s">
        <v>33</v>
      </c>
      <c r="B14" s="7">
        <v>1833.3</v>
      </c>
    </row>
    <row r="15" spans="1:2" s="5" customFormat="1" ht="12" customHeight="1">
      <c r="A15" s="26" t="s">
        <v>34</v>
      </c>
      <c r="B15" s="7">
        <v>1682.27</v>
      </c>
    </row>
    <row r="16" spans="1:2" s="5" customFormat="1" ht="12" customHeight="1">
      <c r="A16" s="26" t="s">
        <v>58</v>
      </c>
      <c r="B16" s="7">
        <f>9135.8+126.36</f>
        <v>9262.16</v>
      </c>
    </row>
    <row r="17" spans="1:2" s="5" customFormat="1" ht="12" customHeight="1">
      <c r="A17" s="26" t="s">
        <v>27</v>
      </c>
      <c r="B17" s="7">
        <v>2189.08</v>
      </c>
    </row>
    <row r="18" spans="1:4" s="2" customFormat="1" ht="12" customHeight="1">
      <c r="A18" s="26" t="s">
        <v>35</v>
      </c>
      <c r="B18" s="7">
        <v>13972.38</v>
      </c>
      <c r="C18" s="1"/>
      <c r="D18" s="1"/>
    </row>
    <row r="19" spans="1:2" s="1" customFormat="1" ht="12" customHeight="1">
      <c r="A19" s="27" t="s">
        <v>50</v>
      </c>
      <c r="B19" s="7">
        <v>4542.27</v>
      </c>
    </row>
    <row r="20" spans="1:2" s="1" customFormat="1" ht="12" customHeight="1">
      <c r="A20" s="27" t="s">
        <v>28</v>
      </c>
      <c r="B20" s="7">
        <v>13432.42</v>
      </c>
    </row>
    <row r="21" spans="1:2" s="1" customFormat="1" ht="12" customHeight="1">
      <c r="A21" s="27" t="s">
        <v>51</v>
      </c>
      <c r="B21" s="7">
        <v>25533.96</v>
      </c>
    </row>
    <row r="22" spans="1:2" s="1" customFormat="1" ht="12" customHeight="1">
      <c r="A22" s="27" t="s">
        <v>52</v>
      </c>
      <c r="B22" s="7">
        <v>6067.7</v>
      </c>
    </row>
    <row r="23" spans="1:2" s="1" customFormat="1" ht="12" customHeight="1">
      <c r="A23" s="27" t="s">
        <v>29</v>
      </c>
      <c r="B23" s="7">
        <v>3030.72</v>
      </c>
    </row>
    <row r="24" spans="1:2" s="1" customFormat="1" ht="12" customHeight="1">
      <c r="A24" s="27" t="s">
        <v>30</v>
      </c>
      <c r="B24" s="7">
        <v>1923.58</v>
      </c>
    </row>
    <row r="25" spans="1:2" s="1" customFormat="1" ht="12" customHeight="1">
      <c r="A25" s="27" t="s">
        <v>59</v>
      </c>
      <c r="B25" s="7">
        <f>471.84+579.89</f>
        <v>1051.73</v>
      </c>
    </row>
    <row r="26" spans="1:2" s="1" customFormat="1" ht="12" customHeight="1">
      <c r="A26" s="27" t="s">
        <v>31</v>
      </c>
      <c r="B26" s="7">
        <v>16920.94</v>
      </c>
    </row>
    <row r="27" spans="1:2" s="1" customFormat="1" ht="12" customHeight="1">
      <c r="A27" s="27" t="s">
        <v>32</v>
      </c>
      <c r="B27" s="7">
        <v>4521.58</v>
      </c>
    </row>
    <row r="28" spans="1:2" s="1" customFormat="1" ht="12" customHeight="1">
      <c r="A28" s="27" t="s">
        <v>53</v>
      </c>
      <c r="B28" s="7">
        <v>7423.58</v>
      </c>
    </row>
    <row r="29" spans="1:2" s="5" customFormat="1" ht="12" customHeight="1">
      <c r="A29" s="21" t="s">
        <v>22</v>
      </c>
      <c r="B29" s="7">
        <v>15188.841</v>
      </c>
    </row>
    <row r="30" spans="1:4" s="2" customFormat="1" ht="26.25" customHeight="1">
      <c r="A30" s="36" t="s">
        <v>37</v>
      </c>
      <c r="B30" s="4">
        <v>40946.93733261144</v>
      </c>
      <c r="C30" s="1"/>
      <c r="D30" s="1"/>
    </row>
    <row r="31" spans="1:4" s="2" customFormat="1" ht="12" customHeight="1">
      <c r="A31" s="35" t="s">
        <v>9</v>
      </c>
      <c r="B31" s="4">
        <v>282642.1154741353</v>
      </c>
      <c r="C31" s="1"/>
      <c r="D31" s="1"/>
    </row>
    <row r="32" spans="1:4" s="2" customFormat="1" ht="12" customHeight="1">
      <c r="A32" s="37" t="s">
        <v>10</v>
      </c>
      <c r="B32" s="4">
        <v>151586.1944130362</v>
      </c>
      <c r="C32" s="1"/>
      <c r="D32" s="1"/>
    </row>
    <row r="33" spans="1:2" s="1" customFormat="1" ht="15.75" customHeight="1">
      <c r="A33" s="8" t="s">
        <v>6</v>
      </c>
      <c r="B33" s="14">
        <v>32669.16354</v>
      </c>
    </row>
    <row r="34" spans="1:4" s="2" customFormat="1" ht="12" customHeight="1">
      <c r="A34" s="17" t="s">
        <v>11</v>
      </c>
      <c r="B34" s="7">
        <v>2077.92</v>
      </c>
      <c r="C34" s="1"/>
      <c r="D34" s="1"/>
    </row>
    <row r="35" spans="1:4" s="6" customFormat="1" ht="12" customHeight="1">
      <c r="A35" s="8" t="s">
        <v>12</v>
      </c>
      <c r="B35" s="7">
        <v>2125</v>
      </c>
      <c r="C35" s="5"/>
      <c r="D35" s="5"/>
    </row>
    <row r="36" spans="1:2" s="23" customFormat="1" ht="12" customHeight="1">
      <c r="A36" s="22" t="s">
        <v>7</v>
      </c>
      <c r="B36" s="7">
        <v>114714.1108730362</v>
      </c>
    </row>
    <row r="37" spans="1:4" s="15" customFormat="1" ht="12" customHeight="1">
      <c r="A37" s="38" t="s">
        <v>13</v>
      </c>
      <c r="B37" s="7">
        <v>131055.92106109913</v>
      </c>
      <c r="C37" s="3"/>
      <c r="D37" s="3"/>
    </row>
    <row r="38" spans="1:4" s="6" customFormat="1" ht="12" customHeight="1">
      <c r="A38" s="17" t="s">
        <v>14</v>
      </c>
      <c r="B38" s="7">
        <v>53369.95722267606</v>
      </c>
      <c r="C38" s="5"/>
      <c r="D38" s="5"/>
    </row>
    <row r="39" spans="1:4" s="6" customFormat="1" ht="12" customHeight="1">
      <c r="A39" s="17" t="s">
        <v>3</v>
      </c>
      <c r="B39" s="7">
        <v>39599.360450127184</v>
      </c>
      <c r="C39" s="5"/>
      <c r="D39" s="5"/>
    </row>
    <row r="40" spans="1:4" s="6" customFormat="1" ht="13.5" customHeight="1">
      <c r="A40" s="17" t="s">
        <v>15</v>
      </c>
      <c r="B40" s="7">
        <v>19329.163388295892</v>
      </c>
      <c r="C40" s="5"/>
      <c r="D40" s="5"/>
    </row>
    <row r="41" spans="1:2" s="1" customFormat="1" ht="15.75" customHeight="1">
      <c r="A41" s="17" t="s">
        <v>5</v>
      </c>
      <c r="B41" s="14">
        <v>18757.44</v>
      </c>
    </row>
    <row r="42" spans="1:2" s="1" customFormat="1" ht="12" customHeight="1">
      <c r="A42" s="11" t="s">
        <v>16</v>
      </c>
      <c r="B42" s="4">
        <v>33954.01874346599</v>
      </c>
    </row>
    <row r="43" spans="1:4" s="2" customFormat="1" ht="12" customHeight="1">
      <c r="A43" s="11" t="s">
        <v>38</v>
      </c>
      <c r="B43" s="4">
        <v>80541.58128813561</v>
      </c>
      <c r="C43" s="1"/>
      <c r="D43" s="1"/>
    </row>
    <row r="44" spans="1:2" s="1" customFormat="1" ht="12" customHeight="1">
      <c r="A44" s="11" t="s">
        <v>48</v>
      </c>
      <c r="B44" s="7">
        <v>7465.586146506384</v>
      </c>
    </row>
    <row r="45" spans="1:2" s="1" customFormat="1" ht="14.25" customHeight="1">
      <c r="A45" s="11" t="s">
        <v>17</v>
      </c>
      <c r="B45" s="4">
        <v>574126.7499848547</v>
      </c>
    </row>
    <row r="46" spans="1:2" s="30" customFormat="1" ht="14.25" customHeight="1">
      <c r="A46" s="11" t="s">
        <v>39</v>
      </c>
      <c r="B46" s="29">
        <v>677469.5649821286</v>
      </c>
    </row>
    <row r="47" spans="1:2" s="30" customFormat="1" ht="14.25" customHeight="1">
      <c r="A47" s="39" t="s">
        <v>57</v>
      </c>
      <c r="B47" s="29">
        <v>-2778.7249821284786</v>
      </c>
    </row>
    <row r="48" spans="1:2" ht="12.75">
      <c r="A48" s="33" t="s">
        <v>40</v>
      </c>
      <c r="B48" s="32"/>
    </row>
    <row r="49" spans="1:4" s="43" customFormat="1" ht="12.75">
      <c r="A49" s="47" t="s">
        <v>41</v>
      </c>
      <c r="B49" s="41">
        <v>312899.31</v>
      </c>
      <c r="C49" s="42"/>
      <c r="D49" s="42"/>
    </row>
    <row r="50" spans="1:4" s="43" customFormat="1" ht="12.75">
      <c r="A50" s="47" t="s">
        <v>42</v>
      </c>
      <c r="B50" s="41">
        <v>345000.19</v>
      </c>
      <c r="C50" s="42"/>
      <c r="D50" s="42"/>
    </row>
    <row r="51" spans="1:4" s="46" customFormat="1" ht="12.75">
      <c r="A51" s="48" t="s">
        <v>43</v>
      </c>
      <c r="B51" s="44">
        <v>-32100.88</v>
      </c>
      <c r="C51" s="45"/>
      <c r="D51" s="45"/>
    </row>
    <row r="52" spans="1:4" s="43" customFormat="1" ht="12.75">
      <c r="A52" s="47" t="s">
        <v>44</v>
      </c>
      <c r="B52" s="41">
        <v>286369.62</v>
      </c>
      <c r="C52" s="42"/>
      <c r="D52" s="42"/>
    </row>
    <row r="53" spans="1:4" s="43" customFormat="1" ht="12.75">
      <c r="A53" s="47" t="s">
        <v>45</v>
      </c>
      <c r="B53" s="41">
        <v>454250.39</v>
      </c>
      <c r="C53" s="42"/>
      <c r="D53" s="42"/>
    </row>
    <row r="54" spans="1:4" s="46" customFormat="1" ht="12.75">
      <c r="A54" s="48" t="s">
        <v>43</v>
      </c>
      <c r="B54" s="44">
        <v>-167880.77</v>
      </c>
      <c r="C54" s="45"/>
      <c r="D54" s="45"/>
    </row>
    <row r="55" ht="12.75">
      <c r="A55" s="40" t="s">
        <v>54</v>
      </c>
    </row>
    <row r="56" ht="12.75">
      <c r="A56" s="40" t="s">
        <v>19</v>
      </c>
    </row>
    <row r="57" ht="12.75">
      <c r="A57" s="40" t="s">
        <v>55</v>
      </c>
    </row>
    <row r="58" ht="12.75">
      <c r="A58" s="40" t="s">
        <v>56</v>
      </c>
    </row>
    <row r="59" ht="12.75">
      <c r="A59" s="40" t="s">
        <v>49</v>
      </c>
    </row>
    <row r="60" ht="12.75">
      <c r="A60" s="40" t="s">
        <v>18</v>
      </c>
    </row>
  </sheetData>
  <sheetProtection/>
  <mergeCells count="1">
    <mergeCell ref="A1:B1"/>
  </mergeCells>
  <printOptions/>
  <pageMargins left="0.7086614173228347" right="0.7086614173228347" top="0" bottom="0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2012-02-28T05:33:22Z</cp:lastPrinted>
  <dcterms:created xsi:type="dcterms:W3CDTF">1996-10-08T23:32:33Z</dcterms:created>
  <dcterms:modified xsi:type="dcterms:W3CDTF">2012-07-24T08:27:29Z</dcterms:modified>
  <cp:category/>
  <cp:version/>
  <cp:contentType/>
  <cp:contentStatus/>
</cp:coreProperties>
</file>