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<sst xmlns="http://schemas.openxmlformats.org/spreadsheetml/2006/main" count="62" uniqueCount="61">
  <si>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ОТЧЕТ</t>
  </si>
  <si>
    <t xml:space="preserve"> стоимости работ по содержанию и ремонту общедомового имущества 
за 2012 год </t>
  </si>
  <si>
    <t xml:space="preserve">Адрес </t>
  </si>
  <si>
    <t>Проспект Октября 26</t>
  </si>
  <si>
    <t>Статьи доходов</t>
  </si>
  <si>
    <t>Сумма,руб.</t>
  </si>
  <si>
    <t>Задолженность на 01.01.2012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</si>
  <si>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</si>
  <si>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</si>
  <si>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</si>
  <si>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</si>
  <si>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</si>
  <si>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</si>
  <si>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</si>
  <si>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</si>
  <si>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</si>
  <si>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Сальдо на 01.01.2012 г.</t>
  </si>
  <si>
    <t>1. Расходы по текущему ремонту и набору работ:</t>
  </si>
  <si>
    <t>Очистка кровли от снега</t>
  </si>
  <si>
    <t>Ремонт козырьков</t>
  </si>
  <si>
    <t>Ремонт фасада,цоколя</t>
  </si>
  <si>
    <t>Общестроительные работы</t>
  </si>
  <si>
    <t>Покраска и ремонт двери, ремонт ЗПУ</t>
  </si>
  <si>
    <t>Смена замков</t>
  </si>
  <si>
    <t>Подготовка к зиме (промывка, опрессовка)</t>
  </si>
  <si>
    <t>Замена труб ЦО</t>
  </si>
  <si>
    <t>Смена вентилей</t>
  </si>
  <si>
    <t>Ремонт задвижки</t>
  </si>
  <si>
    <t>Смена отдельных участков труб</t>
  </si>
  <si>
    <t>Электромонтажные работы</t>
  </si>
  <si>
    <t>обслуживание теплосчетчиков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</si>
  <si>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</si>
  <si>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</si>
  <si>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</si>
  <si>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</si>
  <si>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</si>
  <si>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</si>
  <si>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</si>
  <si>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</si>
  <si>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</si>
  <si>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</si>
  <si>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</si>
  <si>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</si>
  <si>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</si>
  <si>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</si>
  <si>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</si>
  <si>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</si>
  <si>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</si>
  <si>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</si>
  <si>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</si>
  <si>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Отклонение за 2012 год (перерасход (-), неосвоение (+))</t>
  </si>
  <si>
    <t xml:space="preserve">Справочно. Уменьшение объемов работ на 2013 год из-за перерасхода ден. средств </t>
  </si>
  <si>
    <t>Управляющая компания</t>
  </si>
  <si>
    <t>Директор ОАО УЖХ Советского района г.Уфы</t>
  </si>
  <si>
    <t>Гареев А.Ф.</t>
  </si>
  <si>
    <t>Обслуживающая организация</t>
  </si>
  <si>
    <t>Директор ООО "ЖЭУ № 15"</t>
  </si>
  <si>
    <t>Халилов Р.Х.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</si>
  <si>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</si>
  <si>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201__г. </t>
    </r>
  </si>
  <si>
    <t>Исполнитель      Мамаева Л.А.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</si>
</sst>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 Cyr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19" applyFont="1" applyFill="1" applyAlignment="1">
      <alignment horizontal="center" vertical="top" wrapText="1"/>
      <protection/>
    </xf>
    <xf numFmtId="0" fontId="2" fillId="0" borderId="0" xfId="19" applyFont="1">
      <alignment/>
      <protection/>
    </xf>
    <xf numFmtId="0" fontId="2" fillId="0" borderId="0" xfId="19" applyFont="1" applyFill="1" applyAlignment="1">
      <alignment vertical="top" wrapText="1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3" fillId="0" borderId="1" xfId="19" applyFont="1" applyFill="1" applyBorder="1" applyAlignment="1">
      <alignment horizontal="center" vertical="top"/>
      <protection/>
    </xf>
    <xf numFmtId="0" fontId="3" fillId="0" borderId="2" xfId="19" applyFont="1" applyFill="1" applyBorder="1" applyAlignment="1">
      <alignment horizontal="center"/>
      <protection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left" vertical="top"/>
      <protection/>
    </xf>
    <xf numFmtId="1" fontId="3" fillId="0" borderId="1" xfId="19" applyNumberFormat="1" applyFont="1" applyFill="1" applyBorder="1" applyAlignment="1">
      <alignment horizontal="center"/>
      <protection/>
    </xf>
    <xf numFmtId="1" fontId="1" fillId="0" borderId="1" xfId="19" applyNumberFormat="1" applyFont="1" applyFill="1" applyBorder="1" applyAlignment="1">
      <alignment horizontal="left" vertical="top"/>
      <protection/>
    </xf>
    <xf numFmtId="1" fontId="1" fillId="0" borderId="1" xfId="19" applyNumberFormat="1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1" fillId="0" borderId="1" xfId="19" applyNumberFormat="1" applyFont="1" applyFill="1" applyBorder="1" applyAlignment="1">
      <alignment horizontal="left" vertical="top" wrapText="1"/>
      <protection/>
    </xf>
    <xf numFmtId="1" fontId="1" fillId="0" borderId="1" xfId="19" applyNumberFormat="1" applyFont="1" applyBorder="1" applyAlignment="1">
      <alignment horizontal="center"/>
      <protection/>
    </xf>
    <xf numFmtId="0" fontId="1" fillId="0" borderId="1" xfId="19" applyFont="1" applyFill="1" applyBorder="1" applyAlignment="1">
      <alignment horizontal="left" vertical="top" wrapText="1"/>
      <protection/>
    </xf>
    <xf numFmtId="0" fontId="5" fillId="0" borderId="1" xfId="19" applyFont="1" applyFill="1" applyBorder="1" applyAlignment="1">
      <alignment horizontal="left" vertical="top"/>
      <protection/>
    </xf>
    <xf numFmtId="1" fontId="5" fillId="0" borderId="1" xfId="19" applyNumberFormat="1" applyFont="1" applyFill="1" applyBorder="1" applyAlignment="1">
      <alignment horizontal="center"/>
      <protection/>
    </xf>
    <xf numFmtId="1" fontId="2" fillId="0" borderId="1" xfId="19" applyNumberFormat="1" applyFont="1" applyFill="1" applyBorder="1" applyAlignment="1">
      <alignment vertical="top"/>
      <protection/>
    </xf>
    <xf numFmtId="1" fontId="2" fillId="0" borderId="1" xfId="19" applyNumberFormat="1" applyFont="1" applyBorder="1" applyAlignment="1">
      <alignment horizontal="center"/>
      <protection/>
    </xf>
    <xf numFmtId="1" fontId="2" fillId="0" borderId="1" xfId="19" applyNumberFormat="1" applyFont="1" applyFill="1" applyBorder="1" applyAlignment="1">
      <alignment vertical="top" wrapText="1"/>
      <protection/>
    </xf>
    <xf numFmtId="1" fontId="2" fillId="0" borderId="1" xfId="19" applyNumberFormat="1" applyFont="1" applyFill="1" applyBorder="1" applyAlignment="1">
      <alignment horizontal="center"/>
      <protection/>
    </xf>
    <xf numFmtId="1" fontId="1" fillId="0" borderId="1" xfId="19" applyNumberFormat="1" applyFont="1" applyFill="1" applyBorder="1">
      <alignment/>
      <protection/>
    </xf>
    <xf numFmtId="0" fontId="1" fillId="0" borderId="1" xfId="0" applyFont="1" applyBorder="1" applyAlignment="1">
      <alignment/>
    </xf>
    <xf numFmtId="1" fontId="1" fillId="0" borderId="1" xfId="19" applyNumberFormat="1" applyFont="1" applyFill="1" applyBorder="1" applyAlignment="1">
      <alignment vertical="top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17" applyFont="1">
      <alignment/>
      <protection/>
    </xf>
    <xf numFmtId="0" fontId="2" fillId="0" borderId="0" xfId="20" applyFont="1">
      <alignment/>
      <protection/>
    </xf>
    <xf numFmtId="0" fontId="2" fillId="0" borderId="0" xfId="18" applyFont="1" applyFill="1" applyAlignment="1">
      <alignment vertical="top" wrapText="1"/>
      <protection/>
    </xf>
    <xf numFmtId="0" fontId="0" fillId="0" borderId="0" xfId="19" applyFont="1" applyFill="1" applyAlignment="1">
      <alignment vertical="top" wrapText="1"/>
      <protection/>
    </xf>
    <xf numFmtId="0" fontId="0" fillId="0" borderId="0" xfId="19" applyFont="1">
      <alignment/>
      <protection/>
    </xf>
    <xf numFmtId="0" fontId="1" fillId="2" borderId="0" xfId="19" applyFont="1" applyFill="1" applyAlignment="1">
      <alignment horizontal="center"/>
      <protection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19" applyFont="1" applyAlignment="1">
      <alignment horizontal="center"/>
      <protection/>
    </xf>
  </cellXfs>
  <cellStyles count="10">
    <cellStyle name="Normal" xfId="0"/>
    <cellStyle name="Currency" xfId="15"/>
    <cellStyle name="Currency [0]" xfId="16"/>
    <cellStyle name="Обычный 2" xfId="17"/>
    <cellStyle name="Обычный 2_s.agisha_10" xfId="18"/>
    <cellStyle name="Обычный_Образец  на 2012" xfId="19"/>
    <cellStyle name="Обычный_Тарифы дома МС Сипайловский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workbookViewId="0" topLeftCell="A1">
      <selection activeCell="D40" sqref="D40"/>
    </sheetView>
  </sheetViews>
  <sheetFormatPr defaultColWidth="9.140625" defaultRowHeight="12.75"/>
  <cols>
    <col min="1" max="1" width="63.00390625" style="0" customWidth="1"/>
    <col min="2" max="2" width="22.28125" style="0" customWidth="1"/>
  </cols>
  <sheetData>
    <row r="1" spans="1:2" ht="11.25" customHeight="1">
      <c r="A1" s="1" t="s">
        <v>0</v>
      </c>
      <c r="B1" s="2"/>
    </row>
    <row r="2" spans="1:2" ht="23.25" customHeight="1">
      <c r="A2" s="1" t="s">
        <v>1</v>
      </c>
      <c r="B2" s="2"/>
    </row>
    <row r="3" spans="1:2" ht="12.75" hidden="1">
      <c r="A3" s="3"/>
      <c r="B3" s="2"/>
    </row>
    <row r="4" spans="1:2" ht="12.75">
      <c r="A4" s="4" t="s">
        <v>2</v>
      </c>
      <c r="B4" s="48" t="s">
        <v>3</v>
      </c>
    </row>
    <row r="5" spans="1:2" ht="12.75">
      <c r="A5" s="5" t="s">
        <v>4</v>
      </c>
      <c r="B5" s="6" t="s">
        <v>5</v>
      </c>
    </row>
    <row r="6" spans="1:2" ht="12.75">
      <c r="A6" s="7" t="s">
        <v>6</v>
      </c>
      <c r="B6" s="8">
        <v>10383</v>
      </c>
    </row>
    <row r="7" spans="1:2" ht="12.75">
      <c r="A7" s="9" t="s">
        <v>7</v>
      </c>
      <c r="B7" s="8">
        <v>341804</v>
      </c>
    </row>
    <row r="8" spans="1:2" ht="12.75">
      <c r="A8" s="9" t="s">
        <v>8</v>
      </c>
      <c r="B8" s="10">
        <v>334720</v>
      </c>
    </row>
    <row r="9" spans="1:2" ht="12.75">
      <c r="A9" s="11" t="s">
        <v>9</v>
      </c>
      <c r="B9" s="12">
        <v>34676</v>
      </c>
    </row>
    <row r="10" spans="1:2" ht="12.75">
      <c r="A10" s="13" t="s">
        <v>10</v>
      </c>
      <c r="B10" s="10">
        <v>33278</v>
      </c>
    </row>
    <row r="11" spans="1:2" ht="12.75">
      <c r="A11" s="9" t="s">
        <v>11</v>
      </c>
      <c r="B11" s="14">
        <v>4826</v>
      </c>
    </row>
    <row r="12" spans="1:2" ht="12.75">
      <c r="A12" s="15" t="s">
        <v>12</v>
      </c>
      <c r="B12" s="14">
        <v>4167</v>
      </c>
    </row>
    <row r="13" spans="1:2" ht="12.75">
      <c r="A13" s="16" t="s">
        <v>13</v>
      </c>
      <c r="B13" s="17">
        <v>372165</v>
      </c>
    </row>
    <row r="14" spans="1:2" ht="12.75">
      <c r="A14" s="18" t="s">
        <v>14</v>
      </c>
      <c r="B14" s="17">
        <v>19524</v>
      </c>
    </row>
    <row r="15" spans="1:2" ht="12.75">
      <c r="A15" s="5" t="s">
        <v>15</v>
      </c>
      <c r="B15" s="19" t="s">
        <v>5</v>
      </c>
    </row>
    <row r="16" spans="1:2" ht="12.75">
      <c r="A16" s="20" t="s">
        <v>16</v>
      </c>
      <c r="B16" s="21">
        <v>-256356</v>
      </c>
    </row>
    <row r="17" spans="1:2" ht="12.75">
      <c r="A17" s="22" t="s">
        <v>17</v>
      </c>
      <c r="B17" s="23">
        <v>122257</v>
      </c>
    </row>
    <row r="18" spans="1:2" ht="12.75">
      <c r="A18" s="24" t="s">
        <v>18</v>
      </c>
      <c r="B18" s="25">
        <v>12156</v>
      </c>
    </row>
    <row r="19" spans="1:2" ht="12.75">
      <c r="A19" s="24" t="s">
        <v>19</v>
      </c>
      <c r="B19" s="25">
        <v>724</v>
      </c>
    </row>
    <row r="20" spans="1:2" ht="12.75">
      <c r="A20" s="24" t="s">
        <v>20</v>
      </c>
      <c r="B20" s="25">
        <v>16419</v>
      </c>
    </row>
    <row r="21" spans="1:2" ht="12.75">
      <c r="A21" s="24" t="s">
        <v>21</v>
      </c>
      <c r="B21" s="25">
        <v>1553</v>
      </c>
    </row>
    <row r="22" spans="1:2" ht="12.75">
      <c r="A22" s="24" t="s">
        <v>22</v>
      </c>
      <c r="B22" s="49">
        <v>3402</v>
      </c>
    </row>
    <row r="23" spans="1:2" ht="12.75">
      <c r="A23" s="24" t="s">
        <v>23</v>
      </c>
      <c r="B23" s="25">
        <v>566</v>
      </c>
    </row>
    <row r="24" spans="1:2" ht="12.75">
      <c r="A24" s="24" t="s">
        <v>24</v>
      </c>
      <c r="B24" s="25">
        <v>15357</v>
      </c>
    </row>
    <row r="25" spans="1:2" ht="12.75">
      <c r="A25" s="24" t="s">
        <v>25</v>
      </c>
      <c r="B25" s="27">
        <v>36884</v>
      </c>
    </row>
    <row r="26" spans="1:2" ht="12.75">
      <c r="A26" s="24" t="s">
        <v>26</v>
      </c>
      <c r="B26" s="25">
        <v>1138</v>
      </c>
    </row>
    <row r="27" spans="1:2" ht="12.75">
      <c r="A27" s="24" t="s">
        <v>27</v>
      </c>
      <c r="B27" s="25">
        <v>6275</v>
      </c>
    </row>
    <row r="28" spans="1:2" ht="12.75">
      <c r="A28" s="24" t="s">
        <v>28</v>
      </c>
      <c r="B28" s="25">
        <v>2624</v>
      </c>
    </row>
    <row r="29" spans="1:2" ht="12.75">
      <c r="A29" s="24" t="s">
        <v>29</v>
      </c>
      <c r="B29" s="25">
        <v>4637</v>
      </c>
    </row>
    <row r="30" spans="1:2" ht="12.75">
      <c r="A30" s="26" t="s">
        <v>30</v>
      </c>
      <c r="B30" s="12">
        <v>7577</v>
      </c>
    </row>
    <row r="31" spans="1:2" ht="12.75">
      <c r="A31" s="24" t="s">
        <v>31</v>
      </c>
      <c r="B31" s="25">
        <v>12945</v>
      </c>
    </row>
    <row r="32" spans="1:2" ht="24.75" customHeight="1">
      <c r="A32" s="29" t="s">
        <v>32</v>
      </c>
      <c r="B32" s="30">
        <v>12911</v>
      </c>
    </row>
    <row r="33" spans="1:2" ht="24" customHeight="1">
      <c r="A33" s="31" t="s">
        <v>33</v>
      </c>
      <c r="B33" s="23">
        <v>97074.75806613325</v>
      </c>
    </row>
    <row r="34" spans="1:2" ht="12.75">
      <c r="A34" s="32" t="s">
        <v>34</v>
      </c>
      <c r="B34" s="33">
        <v>34135.52</v>
      </c>
    </row>
    <row r="35" spans="1:2" ht="12.75">
      <c r="A35" s="34" t="s">
        <v>35</v>
      </c>
      <c r="B35" s="35">
        <v>23883</v>
      </c>
    </row>
    <row r="36" spans="1:2" ht="12.75">
      <c r="A36" s="36" t="s">
        <v>36</v>
      </c>
      <c r="B36" s="35">
        <v>10253</v>
      </c>
    </row>
    <row r="37" spans="1:2" ht="12.75">
      <c r="A37" s="32" t="s">
        <v>37</v>
      </c>
      <c r="B37" s="33">
        <v>62939.23806613324</v>
      </c>
    </row>
    <row r="38" spans="1:2" ht="12.75">
      <c r="A38" s="34" t="s">
        <v>38</v>
      </c>
      <c r="B38" s="35">
        <v>51075</v>
      </c>
    </row>
    <row r="39" spans="1:2" ht="12.75">
      <c r="A39" s="34" t="s">
        <v>39</v>
      </c>
      <c r="B39" s="37">
        <v>11864</v>
      </c>
    </row>
    <row r="40" spans="1:2" ht="12.75">
      <c r="A40" s="38" t="s">
        <v>40</v>
      </c>
      <c r="B40" s="30">
        <v>15758</v>
      </c>
    </row>
    <row r="41" spans="1:2" ht="12.75">
      <c r="A41" s="39" t="s">
        <v>41</v>
      </c>
      <c r="B41" s="23">
        <v>35639</v>
      </c>
    </row>
    <row r="42" spans="1:2" ht="12.75">
      <c r="A42" s="24" t="s">
        <v>42</v>
      </c>
      <c r="B42" s="35">
        <v>2839</v>
      </c>
    </row>
    <row r="43" spans="1:2" ht="12.75">
      <c r="A43" s="24" t="s">
        <v>43</v>
      </c>
      <c r="B43" s="35">
        <v>1941</v>
      </c>
    </row>
    <row r="44" spans="1:2" ht="12.75">
      <c r="A44" s="24" t="s">
        <v>44</v>
      </c>
      <c r="B44" s="35">
        <v>7966</v>
      </c>
    </row>
    <row r="45" spans="1:2" ht="12.75">
      <c r="A45" s="24" t="s">
        <v>45</v>
      </c>
      <c r="B45" s="35">
        <v>22893</v>
      </c>
    </row>
    <row r="46" spans="1:2" ht="12.75">
      <c r="A46" s="40" t="s">
        <v>46</v>
      </c>
      <c r="B46" s="23">
        <f>B17+B32+B40+B41+B33</f>
        <v>283639.75806613325</v>
      </c>
    </row>
    <row r="47" spans="1:2" ht="12.75">
      <c r="A47" s="24" t="s">
        <v>47</v>
      </c>
      <c r="B47" s="37">
        <v>2812</v>
      </c>
    </row>
    <row r="48" spans="1:2" ht="12.75">
      <c r="A48" s="40" t="s">
        <v>48</v>
      </c>
      <c r="B48" s="30">
        <f>B46+B47</f>
        <v>286451.75806613325</v>
      </c>
    </row>
    <row r="49" spans="1:2" ht="12.75">
      <c r="A49" s="40" t="s">
        <v>49</v>
      </c>
      <c r="B49" s="23">
        <f>B48*1.18</f>
        <v>338013.0745180372</v>
      </c>
    </row>
    <row r="50" spans="1:2" ht="12.75">
      <c r="A50" s="24" t="s">
        <v>50</v>
      </c>
      <c r="B50" s="28">
        <v>-222204</v>
      </c>
    </row>
    <row r="51" spans="1:2" ht="26.25" customHeight="1">
      <c r="A51" s="41" t="s">
        <v>51</v>
      </c>
      <c r="B51" s="2">
        <v>-222204</v>
      </c>
    </row>
    <row r="52" spans="1:2" ht="0.75" customHeight="1">
      <c r="A52" s="42"/>
      <c r="B52" s="2"/>
    </row>
    <row r="53" spans="1:2" ht="12.75">
      <c r="A53" s="43" t="s">
        <v>52</v>
      </c>
      <c r="B53" s="2"/>
    </row>
    <row r="54" spans="1:2" ht="12.75">
      <c r="A54" s="43" t="s">
        <v>53</v>
      </c>
      <c r="B54" s="50" t="s">
        <v>54</v>
      </c>
    </row>
    <row r="55" spans="1:2" ht="12.75">
      <c r="A55" s="43"/>
      <c r="B55" s="51"/>
    </row>
    <row r="56" spans="1:2" ht="12.75">
      <c r="A56" s="43" t="s">
        <v>55</v>
      </c>
      <c r="B56" s="51"/>
    </row>
    <row r="57" spans="1:2" ht="12.75">
      <c r="A57" s="43" t="s">
        <v>56</v>
      </c>
      <c r="B57" s="51" t="s">
        <v>57</v>
      </c>
    </row>
    <row r="58" spans="1:2" ht="12.75">
      <c r="A58" s="44"/>
      <c r="B58" s="2"/>
    </row>
    <row r="59" spans="1:2" ht="21.75" customHeight="1">
      <c r="A59" s="45" t="s">
        <v>58</v>
      </c>
      <c r="B59" s="2"/>
    </row>
    <row r="60" spans="1:2" ht="34.5" customHeight="1">
      <c r="A60" s="45" t="s">
        <v>59</v>
      </c>
      <c r="B60" s="2"/>
    </row>
    <row r="61" spans="1:2" ht="12.75" hidden="1">
      <c r="A61" s="3"/>
      <c r="B61" s="2"/>
    </row>
    <row r="62" spans="1:2" ht="12.75" hidden="1">
      <c r="A62" s="3"/>
      <c r="B62" s="2"/>
    </row>
    <row r="63" spans="1:2" ht="12.75">
      <c r="A63" s="3" t="s">
        <v>60</v>
      </c>
      <c r="B63" s="2"/>
    </row>
    <row r="64" spans="1:2" ht="12.75">
      <c r="A64" s="46"/>
      <c r="B64" s="47"/>
    </row>
  </sheetData>
  <printOptions/>
  <pageMargins left="0.75" right="0.75" top="0.25" bottom="0.22" header="0.25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2013-04-21T07:56:46Z</cp:lastPrinted>
  <dcterms:created xsi:type="dcterms:W3CDTF">1996-10-08T23:32:33Z</dcterms:created>
  <dcterms:modified xsi:type="dcterms:W3CDTF">2013-09-29T06:06:37Z</dcterms:modified>
  <cp:category/>
  <cp:version/>
  <cp:contentType/>
  <cp:contentStatus/>
</cp:coreProperties>
</file>