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с перерасчетом по ТБО" sheetId="1" r:id="rId1"/>
    <sheet name="дом учет_факт" sheetId="2" r:id="rId2"/>
  </sheets>
  <definedNames>
    <definedName name="Excel_BuiltIn_Print_Area_12">#REF!</definedName>
  </definedNames>
  <calcPr fullCalcOnLoad="1"/>
</workbook>
</file>

<file path=xl/sharedStrings.xml><?xml version="1.0" encoding="utf-8"?>
<sst xmlns="http://schemas.openxmlformats.org/spreadsheetml/2006/main" count="104" uniqueCount="53">
  <si>
    <t>Давлетшиной 17/1</t>
  </si>
  <si>
    <t>Поступление</t>
  </si>
  <si>
    <t>Статьи расходов</t>
  </si>
  <si>
    <t>Смена труб, вентилей, сгонов, задвижек ХВС, ГВС</t>
  </si>
  <si>
    <t>Смена труб  канализации</t>
  </si>
  <si>
    <t>Начислено за рекламу</t>
  </si>
  <si>
    <t>ОТЧЕТ</t>
  </si>
  <si>
    <t>Поступление за рекламу</t>
  </si>
  <si>
    <t xml:space="preserve">Начислено населению </t>
  </si>
  <si>
    <t>Ремонт л/клеток</t>
  </si>
  <si>
    <t>Поступление от населения</t>
  </si>
  <si>
    <t>3. Расходы по содержанию домового хозяйства и придомовой территории</t>
  </si>
  <si>
    <t>1. Расходы по текущему ремонту и набору работ</t>
  </si>
  <si>
    <t>2.Расходы по техническому обслуживанию конструктивных элементов и инженерного оборудования</t>
  </si>
  <si>
    <t xml:space="preserve"> 3.1. Услуги сторонних организаций:</t>
  </si>
  <si>
    <t xml:space="preserve"> - расходы по сбору и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</si>
  <si>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</si>
  <si>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 и дератизации</t>
  </si>
  <si>
    <t xml:space="preserve"> - затраты по содержанию лифтов:</t>
  </si>
  <si>
    <t xml:space="preserve">       - техническое обслуживание лифтов</t>
  </si>
  <si>
    <t xml:space="preserve">       - освидетельствование лифтов</t>
  </si>
  <si>
    <t xml:space="preserve">       - страхование лифтов</t>
  </si>
  <si>
    <t>3.2. Услуги жилищных предприятий</t>
  </si>
  <si>
    <t xml:space="preserve">  - Уборка придомовой территории</t>
  </si>
  <si>
    <t xml:space="preserve">  - Уборка мусоропровода </t>
  </si>
  <si>
    <t xml:space="preserve"> - Уборка лестничных клеток</t>
  </si>
  <si>
    <t xml:space="preserve"> - Вывоз крупногабаритного мусора</t>
  </si>
  <si>
    <t>4. Общехозяйственные расходы</t>
  </si>
  <si>
    <t>Итого стоимость услуг без НДС</t>
  </si>
  <si>
    <t>Итого стоимость услуг с  НДС</t>
  </si>
  <si>
    <t>Финансовый результат (перерасход (-), неосвоение (+))</t>
  </si>
  <si>
    <t xml:space="preserve">     стоимости работ по содержанию и ремонту общедомового имущества</t>
  </si>
  <si>
    <t>Адрес:</t>
  </si>
  <si>
    <t xml:space="preserve">Статьи доходов </t>
  </si>
  <si>
    <t>Сумма, руб.</t>
  </si>
  <si>
    <t>Задолженность на 01.01.2013г.</t>
  </si>
  <si>
    <t>Подг.к зиме:(промыв,опрес сист.ЦО,ремонт,смена задвижек,вентилей,радиаторов)</t>
  </si>
  <si>
    <t>Очистка кровли, подьездных  козырьков, парапетов от снега  наледи и сосулек</t>
  </si>
  <si>
    <t>за 2013год.</t>
  </si>
  <si>
    <t>Замена подьездных оконных блоков</t>
  </si>
  <si>
    <t>Задолженность на 01.01.2014г.</t>
  </si>
  <si>
    <t>Сальдо на 01.01.2013г.</t>
  </si>
  <si>
    <t>Ремонт кровли смена ливнев.трубы</t>
  </si>
  <si>
    <t>Общестр.работы (демонтаж и монтаж м/пров клапанов, заделка отверстий )</t>
  </si>
  <si>
    <t>Смена  водомера</t>
  </si>
  <si>
    <t>Засыпка ПГС в подвал</t>
  </si>
  <si>
    <t>Благоустройство (ремонт дет.оборудования, устан.урн,скамеек,покр.контейнеров)</t>
  </si>
  <si>
    <t>Электромонтажные работы (устан.датчиков движения, энергосберег ламп,автоматов)</t>
  </si>
  <si>
    <t>6. Прочие расходы</t>
  </si>
  <si>
    <t>5. Расходы по начислению и сбору платежей за ЖКУ, управлению жилищным фондом</t>
  </si>
  <si>
    <t xml:space="preserve">Справочно: Отклонение от сметной стоимости связано с дополнительными работами по замене  оконных подьездных блоков на пластиковые  на сумму 195942руб., по замене м/проводных клапанов, по установке датчиков движения (по решению совета МКД) </t>
  </si>
  <si>
    <t>Перерасчет платы за содержание и ремонт общедомового имущества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</si>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</sst>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_(* #,##0.00_);_(* \(#,##0.00\);_(* \-??_);_(@_)"/>
    <numFmt numFmtId="170" formatCode="mm/yy"/>
    <numFmt numFmtId="171" formatCode="0.00000000"/>
    <numFmt numFmtId="172" formatCode="0.0000000"/>
  </numFmts>
  <fonts count="49"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2" fontId="4" fillId="0" borderId="0" xfId="0" applyNumberFormat="1" applyFont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2" fillId="0" borderId="0" xfId="0" applyFont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7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PageLayoutView="0" workbookViewId="0" topLeftCell="A1">
      <pane xSplit="1" ySplit="1" topLeftCell="B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2" sqref="B52"/>
    </sheetView>
  </sheetViews>
  <sheetFormatPr defaultColWidth="9.140625" defaultRowHeight="12.75"/>
  <cols>
    <col min="1" max="1" width="77.140625" style="1" customWidth="1"/>
    <col min="2" max="2" width="18.28125" style="1" customWidth="1"/>
    <col min="3" max="16384" width="9.140625" style="1" customWidth="1"/>
  </cols>
  <sheetData>
    <row r="1" ht="12.75">
      <c r="B1" s="8"/>
    </row>
    <row r="2" ht="12.75">
      <c r="A2" s="19" t="s">
        <v>6</v>
      </c>
    </row>
    <row r="3" ht="14.25">
      <c r="A3" s="10" t="s">
        <v>31</v>
      </c>
    </row>
    <row r="4" ht="14.25">
      <c r="A4" s="20" t="s">
        <v>38</v>
      </c>
    </row>
    <row r="5" spans="1:2" ht="15">
      <c r="A5" s="25" t="s">
        <v>32</v>
      </c>
      <c r="B5" s="6" t="s">
        <v>0</v>
      </c>
    </row>
    <row r="6" spans="1:2" ht="15">
      <c r="A6" s="26" t="s">
        <v>33</v>
      </c>
      <c r="B6" s="21" t="s">
        <v>34</v>
      </c>
    </row>
    <row r="7" spans="1:2" ht="15">
      <c r="A7" s="28" t="s">
        <v>35</v>
      </c>
      <c r="B7" s="22">
        <v>82558</v>
      </c>
    </row>
    <row r="8" spans="1:2" ht="12.75">
      <c r="A8" s="29" t="s">
        <v>8</v>
      </c>
      <c r="B8" s="4">
        <v>1661339.78</v>
      </c>
    </row>
    <row r="9" spans="1:2" ht="12.75">
      <c r="A9" s="29" t="s">
        <v>10</v>
      </c>
      <c r="B9" s="4">
        <v>1689771.24</v>
      </c>
    </row>
    <row r="10" spans="1:2" ht="12.75">
      <c r="A10" s="29" t="s">
        <v>5</v>
      </c>
      <c r="B10" s="4">
        <v>12118.27</v>
      </c>
    </row>
    <row r="11" spans="1:2" ht="12.75">
      <c r="A11" s="29" t="s">
        <v>7</v>
      </c>
      <c r="B11" s="4">
        <v>6568.69</v>
      </c>
    </row>
    <row r="12" spans="1:2" ht="12.75">
      <c r="A12" s="29" t="s">
        <v>1</v>
      </c>
      <c r="B12" s="4">
        <v>1696339.93</v>
      </c>
    </row>
    <row r="13" spans="1:2" ht="13.5">
      <c r="A13" s="11" t="s">
        <v>40</v>
      </c>
      <c r="B13" s="22">
        <v>59676.11999999988</v>
      </c>
    </row>
    <row r="14" spans="1:2" ht="12.75">
      <c r="A14" s="12" t="s">
        <v>2</v>
      </c>
      <c r="B14" s="2"/>
    </row>
    <row r="15" spans="1:2" ht="13.5">
      <c r="A15" s="24" t="s">
        <v>41</v>
      </c>
      <c r="B15" s="22">
        <v>115012</v>
      </c>
    </row>
    <row r="16" spans="1:2" ht="14.25">
      <c r="A16" s="27" t="s">
        <v>12</v>
      </c>
      <c r="B16" s="4">
        <v>673423.1694915255</v>
      </c>
    </row>
    <row r="17" spans="1:2" ht="12.75">
      <c r="A17" s="13" t="s">
        <v>9</v>
      </c>
      <c r="B17" s="3">
        <v>204728.61864406778</v>
      </c>
    </row>
    <row r="18" spans="1:2" ht="12.75">
      <c r="A18" s="9" t="s">
        <v>42</v>
      </c>
      <c r="B18" s="3">
        <v>50008.14406779661</v>
      </c>
    </row>
    <row r="19" spans="1:2" ht="12.75" customHeight="1">
      <c r="A19" s="7" t="s">
        <v>43</v>
      </c>
      <c r="B19" s="3">
        <v>81934.53389830509</v>
      </c>
    </row>
    <row r="20" spans="1:2" ht="12.75">
      <c r="A20" s="15" t="s">
        <v>37</v>
      </c>
      <c r="B20" s="3">
        <v>1741.2033898305087</v>
      </c>
    </row>
    <row r="21" spans="1:2" ht="12.75">
      <c r="A21" s="5" t="s">
        <v>39</v>
      </c>
      <c r="B21" s="3">
        <v>195941.52542372883</v>
      </c>
    </row>
    <row r="22" spans="1:2" ht="12.75">
      <c r="A22" s="15" t="s">
        <v>3</v>
      </c>
      <c r="B22" s="3">
        <v>21412.805084745763</v>
      </c>
    </row>
    <row r="23" spans="1:2" ht="12.75">
      <c r="A23" s="15" t="s">
        <v>4</v>
      </c>
      <c r="B23" s="3">
        <v>878.5932203389831</v>
      </c>
    </row>
    <row r="24" spans="1:2" ht="12.75">
      <c r="A24" s="14" t="s">
        <v>36</v>
      </c>
      <c r="B24" s="3">
        <v>57739.36440677966</v>
      </c>
    </row>
    <row r="25" spans="1:2" ht="12.75">
      <c r="A25" s="14" t="s">
        <v>47</v>
      </c>
      <c r="B25" s="3">
        <v>36580.44915254238</v>
      </c>
    </row>
    <row r="26" spans="1:2" ht="12.75">
      <c r="A26" s="15" t="s">
        <v>44</v>
      </c>
      <c r="B26" s="3">
        <v>2445.398305084746</v>
      </c>
    </row>
    <row r="27" spans="1:2" ht="15" customHeight="1">
      <c r="A27" s="14" t="s">
        <v>46</v>
      </c>
      <c r="B27" s="3">
        <v>15091.881355932204</v>
      </c>
    </row>
    <row r="28" spans="1:2" ht="12.75">
      <c r="A28" s="15" t="s">
        <v>45</v>
      </c>
      <c r="B28" s="3">
        <v>4920.652542372882</v>
      </c>
    </row>
    <row r="29" spans="1:2" ht="29.25" customHeight="1">
      <c r="A29" s="16" t="s">
        <v>13</v>
      </c>
      <c r="B29" s="4">
        <v>77548.3329923145</v>
      </c>
    </row>
    <row r="30" spans="1:2" ht="14.25">
      <c r="A30" s="16" t="s">
        <v>11</v>
      </c>
      <c r="B30" s="4">
        <v>684757.5768794548</v>
      </c>
    </row>
    <row r="31" spans="1:2" ht="15">
      <c r="A31" s="17" t="s">
        <v>14</v>
      </c>
      <c r="B31" s="23">
        <v>301560.57</v>
      </c>
    </row>
    <row r="32" spans="1:2" ht="15">
      <c r="A32" s="18" t="s">
        <v>15</v>
      </c>
      <c r="B32" s="3">
        <v>69519.57</v>
      </c>
    </row>
    <row r="33" spans="1:2" ht="15">
      <c r="A33" s="18" t="s">
        <v>16</v>
      </c>
      <c r="B33" s="3">
        <v>4921</v>
      </c>
    </row>
    <row r="34" spans="1:2" ht="15">
      <c r="A34" s="18" t="s">
        <v>17</v>
      </c>
      <c r="B34" s="3">
        <v>4735.2</v>
      </c>
    </row>
    <row r="35" spans="1:2" ht="15">
      <c r="A35" s="18" t="s">
        <v>18</v>
      </c>
      <c r="B35" s="3">
        <v>222384.8</v>
      </c>
    </row>
    <row r="36" spans="1:2" ht="15">
      <c r="A36" s="18" t="s">
        <v>19</v>
      </c>
      <c r="B36" s="3">
        <v>205444.8</v>
      </c>
    </row>
    <row r="37" spans="1:2" ht="15">
      <c r="A37" s="18" t="s">
        <v>20</v>
      </c>
      <c r="B37" s="3">
        <v>16760</v>
      </c>
    </row>
    <row r="38" spans="1:2" ht="15">
      <c r="A38" s="18" t="s">
        <v>21</v>
      </c>
      <c r="B38" s="3">
        <v>180</v>
      </c>
    </row>
    <row r="39" spans="1:2" ht="15">
      <c r="A39" s="17" t="s">
        <v>22</v>
      </c>
      <c r="B39" s="23">
        <v>383197.00687945477</v>
      </c>
    </row>
    <row r="40" spans="1:2" ht="15">
      <c r="A40" s="18" t="s">
        <v>23</v>
      </c>
      <c r="B40" s="3">
        <v>96489.84702660957</v>
      </c>
    </row>
    <row r="41" spans="1:2" ht="15">
      <c r="A41" s="18" t="s">
        <v>24</v>
      </c>
      <c r="B41" s="3">
        <v>98656.46405392284</v>
      </c>
    </row>
    <row r="42" spans="1:2" ht="15">
      <c r="A42" s="18" t="s">
        <v>25</v>
      </c>
      <c r="B42" s="3">
        <v>143848.08154010086</v>
      </c>
    </row>
    <row r="43" spans="1:2" ht="15">
      <c r="A43" s="18" t="s">
        <v>26</v>
      </c>
      <c r="B43" s="3">
        <v>44202.61425882153</v>
      </c>
    </row>
    <row r="44" spans="1:2" ht="14.25">
      <c r="A44" s="27" t="s">
        <v>27</v>
      </c>
      <c r="B44" s="4">
        <v>80699.07807013954</v>
      </c>
    </row>
    <row r="45" spans="1:2" ht="28.5">
      <c r="A45" s="16" t="s">
        <v>49</v>
      </c>
      <c r="B45" s="4">
        <v>146352.46884745767</v>
      </c>
    </row>
    <row r="46" spans="1:2" ht="14.25">
      <c r="A46" s="16" t="s">
        <v>48</v>
      </c>
      <c r="B46" s="4">
        <v>17997.389102257264</v>
      </c>
    </row>
    <row r="47" spans="1:2" ht="14.25">
      <c r="A47" s="16" t="s">
        <v>28</v>
      </c>
      <c r="B47" s="4">
        <v>1680778.0153831495</v>
      </c>
    </row>
    <row r="48" spans="1:2" ht="14.25">
      <c r="A48" s="16" t="s">
        <v>29</v>
      </c>
      <c r="B48" s="4">
        <v>1983318.0581521164</v>
      </c>
    </row>
    <row r="49" spans="1:2" ht="15">
      <c r="A49" s="18" t="s">
        <v>30</v>
      </c>
      <c r="B49" s="3">
        <v>-171966.12815211643</v>
      </c>
    </row>
    <row r="50" spans="1:2" ht="30" customHeight="1">
      <c r="A50" s="25" t="s">
        <v>51</v>
      </c>
      <c r="B50" s="3">
        <v>48612.51</v>
      </c>
    </row>
    <row r="51" spans="1:2" ht="30">
      <c r="A51" s="25" t="s">
        <v>52</v>
      </c>
      <c r="B51" s="3">
        <f>B49+B50</f>
        <v>-123353.61815211643</v>
      </c>
    </row>
    <row r="52" ht="38.25">
      <c r="A52" s="1" t="s">
        <v>50</v>
      </c>
    </row>
  </sheetData>
  <sheetProtection/>
  <printOptions/>
  <pageMargins left="0.31496062992125984" right="0" top="0.0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0" sqref="A50"/>
    </sheetView>
  </sheetViews>
  <sheetFormatPr defaultColWidth="9.140625" defaultRowHeight="12.75"/>
  <cols>
    <col min="1" max="1" width="77.140625" style="1" customWidth="1"/>
    <col min="2" max="2" width="18.28125" style="1" customWidth="1"/>
    <col min="3" max="16384" width="9.140625" style="1" customWidth="1"/>
  </cols>
  <sheetData>
    <row r="1" ht="12.75">
      <c r="B1" s="8"/>
    </row>
    <row r="2" ht="12.75">
      <c r="A2" s="19" t="s">
        <v>6</v>
      </c>
    </row>
    <row r="3" ht="14.25">
      <c r="A3" s="10" t="s">
        <v>31</v>
      </c>
    </row>
    <row r="4" ht="14.25">
      <c r="A4" s="20" t="s">
        <v>38</v>
      </c>
    </row>
    <row r="5" spans="1:2" ht="15">
      <c r="A5" s="25" t="s">
        <v>32</v>
      </c>
      <c r="B5" s="6" t="s">
        <v>0</v>
      </c>
    </row>
    <row r="6" spans="1:2" ht="15">
      <c r="A6" s="26" t="s">
        <v>33</v>
      </c>
      <c r="B6" s="21" t="s">
        <v>34</v>
      </c>
    </row>
    <row r="7" spans="1:2" ht="15">
      <c r="A7" s="28" t="s">
        <v>35</v>
      </c>
      <c r="B7" s="22">
        <v>82558</v>
      </c>
    </row>
    <row r="8" spans="1:2" ht="12.75">
      <c r="A8" s="29" t="s">
        <v>8</v>
      </c>
      <c r="B8" s="4">
        <v>1661339.78</v>
      </c>
    </row>
    <row r="9" spans="1:2" ht="12.75">
      <c r="A9" s="29" t="s">
        <v>10</v>
      </c>
      <c r="B9" s="4">
        <v>1689771.24</v>
      </c>
    </row>
    <row r="10" spans="1:2" ht="12.75">
      <c r="A10" s="29" t="s">
        <v>5</v>
      </c>
      <c r="B10" s="4">
        <v>12118.27</v>
      </c>
    </row>
    <row r="11" spans="1:2" ht="12.75">
      <c r="A11" s="29" t="s">
        <v>7</v>
      </c>
      <c r="B11" s="4">
        <v>6568.69</v>
      </c>
    </row>
    <row r="12" spans="1:2" ht="12.75">
      <c r="A12" s="29" t="s">
        <v>1</v>
      </c>
      <c r="B12" s="4">
        <v>1696339.93</v>
      </c>
    </row>
    <row r="13" spans="1:2" ht="13.5">
      <c r="A13" s="11" t="s">
        <v>40</v>
      </c>
      <c r="B13" s="22">
        <v>59676.11999999988</v>
      </c>
    </row>
    <row r="14" spans="1:2" ht="12.75">
      <c r="A14" s="12" t="s">
        <v>2</v>
      </c>
      <c r="B14" s="2"/>
    </row>
    <row r="15" spans="1:2" ht="13.5">
      <c r="A15" s="24" t="s">
        <v>41</v>
      </c>
      <c r="B15" s="22">
        <v>115012</v>
      </c>
    </row>
    <row r="16" spans="1:2" ht="14.25">
      <c r="A16" s="27" t="s">
        <v>12</v>
      </c>
      <c r="B16" s="4">
        <v>673423.1694915255</v>
      </c>
    </row>
    <row r="17" spans="1:2" ht="12.75">
      <c r="A17" s="13" t="s">
        <v>9</v>
      </c>
      <c r="B17" s="3">
        <v>204728.61864406778</v>
      </c>
    </row>
    <row r="18" spans="1:2" ht="12.75">
      <c r="A18" s="9" t="s">
        <v>42</v>
      </c>
      <c r="B18" s="3">
        <v>50008.14406779661</v>
      </c>
    </row>
    <row r="19" spans="1:2" ht="12.75" customHeight="1">
      <c r="A19" s="7" t="s">
        <v>43</v>
      </c>
      <c r="B19" s="3">
        <v>81934.53389830509</v>
      </c>
    </row>
    <row r="20" spans="1:2" ht="12.75">
      <c r="A20" s="15" t="s">
        <v>37</v>
      </c>
      <c r="B20" s="3">
        <v>1741.2033898305087</v>
      </c>
    </row>
    <row r="21" spans="1:2" ht="12.75">
      <c r="A21" s="5" t="s">
        <v>39</v>
      </c>
      <c r="B21" s="3">
        <v>195941.52542372883</v>
      </c>
    </row>
    <row r="22" spans="1:2" ht="12.75">
      <c r="A22" s="15" t="s">
        <v>3</v>
      </c>
      <c r="B22" s="3">
        <v>21412.805084745763</v>
      </c>
    </row>
    <row r="23" spans="1:2" ht="12.75">
      <c r="A23" s="15" t="s">
        <v>4</v>
      </c>
      <c r="B23" s="3">
        <v>878.5932203389831</v>
      </c>
    </row>
    <row r="24" spans="1:2" ht="12.75">
      <c r="A24" s="14" t="s">
        <v>36</v>
      </c>
      <c r="B24" s="3">
        <v>57739.36440677966</v>
      </c>
    </row>
    <row r="25" spans="1:2" ht="12.75">
      <c r="A25" s="14" t="s">
        <v>47</v>
      </c>
      <c r="B25" s="3">
        <v>36580.44915254238</v>
      </c>
    </row>
    <row r="26" spans="1:2" ht="12.75">
      <c r="A26" s="15" t="s">
        <v>44</v>
      </c>
      <c r="B26" s="3">
        <v>2445.398305084746</v>
      </c>
    </row>
    <row r="27" spans="1:2" ht="15" customHeight="1">
      <c r="A27" s="14" t="s">
        <v>46</v>
      </c>
      <c r="B27" s="3">
        <v>15091.881355932204</v>
      </c>
    </row>
    <row r="28" spans="1:2" ht="12.75">
      <c r="A28" s="15" t="s">
        <v>45</v>
      </c>
      <c r="B28" s="3">
        <v>4920.652542372882</v>
      </c>
    </row>
    <row r="29" spans="1:2" ht="29.25" customHeight="1">
      <c r="A29" s="16" t="s">
        <v>13</v>
      </c>
      <c r="B29" s="4">
        <v>77548.3329923145</v>
      </c>
    </row>
    <row r="30" spans="1:2" ht="14.25">
      <c r="A30" s="16" t="s">
        <v>11</v>
      </c>
      <c r="B30" s="4">
        <v>684757.5768794548</v>
      </c>
    </row>
    <row r="31" spans="1:2" ht="15">
      <c r="A31" s="17" t="s">
        <v>14</v>
      </c>
      <c r="B31" s="23">
        <v>301560.57</v>
      </c>
    </row>
    <row r="32" spans="1:2" ht="15">
      <c r="A32" s="18" t="s">
        <v>15</v>
      </c>
      <c r="B32" s="3">
        <v>69519.57</v>
      </c>
    </row>
    <row r="33" spans="1:2" ht="15">
      <c r="A33" s="18" t="s">
        <v>16</v>
      </c>
      <c r="B33" s="3">
        <v>4921</v>
      </c>
    </row>
    <row r="34" spans="1:2" ht="15">
      <c r="A34" s="18" t="s">
        <v>17</v>
      </c>
      <c r="B34" s="3">
        <v>4735.2</v>
      </c>
    </row>
    <row r="35" spans="1:2" ht="15">
      <c r="A35" s="18" t="s">
        <v>18</v>
      </c>
      <c r="B35" s="3">
        <v>222384.8</v>
      </c>
    </row>
    <row r="36" spans="1:2" ht="15">
      <c r="A36" s="18" t="s">
        <v>19</v>
      </c>
      <c r="B36" s="3">
        <v>205444.8</v>
      </c>
    </row>
    <row r="37" spans="1:2" ht="15">
      <c r="A37" s="18" t="s">
        <v>20</v>
      </c>
      <c r="B37" s="3">
        <v>16760</v>
      </c>
    </row>
    <row r="38" spans="1:2" ht="15">
      <c r="A38" s="18" t="s">
        <v>21</v>
      </c>
      <c r="B38" s="3">
        <v>180</v>
      </c>
    </row>
    <row r="39" spans="1:2" ht="15">
      <c r="A39" s="17" t="s">
        <v>22</v>
      </c>
      <c r="B39" s="23">
        <v>383197.00687945477</v>
      </c>
    </row>
    <row r="40" spans="1:2" ht="15">
      <c r="A40" s="18" t="s">
        <v>23</v>
      </c>
      <c r="B40" s="3">
        <v>96489.84702660957</v>
      </c>
    </row>
    <row r="41" spans="1:2" ht="15">
      <c r="A41" s="18" t="s">
        <v>24</v>
      </c>
      <c r="B41" s="3">
        <v>98656.46405392284</v>
      </c>
    </row>
    <row r="42" spans="1:2" ht="15">
      <c r="A42" s="18" t="s">
        <v>25</v>
      </c>
      <c r="B42" s="3">
        <v>143848.08154010086</v>
      </c>
    </row>
    <row r="43" spans="1:2" ht="15">
      <c r="A43" s="18" t="s">
        <v>26</v>
      </c>
      <c r="B43" s="3">
        <v>44202.61425882153</v>
      </c>
    </row>
    <row r="44" spans="1:2" ht="14.25">
      <c r="A44" s="27" t="s">
        <v>27</v>
      </c>
      <c r="B44" s="4">
        <v>80699.07807013954</v>
      </c>
    </row>
    <row r="45" spans="1:2" ht="28.5">
      <c r="A45" s="16" t="s">
        <v>49</v>
      </c>
      <c r="B45" s="4">
        <v>146352.46884745767</v>
      </c>
    </row>
    <row r="46" spans="1:2" ht="14.25">
      <c r="A46" s="16" t="s">
        <v>48</v>
      </c>
      <c r="B46" s="4">
        <v>17997.389102257264</v>
      </c>
    </row>
    <row r="47" spans="1:2" ht="14.25">
      <c r="A47" s="16" t="s">
        <v>28</v>
      </c>
      <c r="B47" s="4">
        <v>1680778.0153831495</v>
      </c>
    </row>
    <row r="48" spans="1:2" ht="14.25">
      <c r="A48" s="16" t="s">
        <v>29</v>
      </c>
      <c r="B48" s="4">
        <v>1983318.0581521164</v>
      </c>
    </row>
    <row r="49" spans="1:2" ht="15">
      <c r="A49" s="18" t="s">
        <v>30</v>
      </c>
      <c r="B49" s="3">
        <v>-171966.12815211643</v>
      </c>
    </row>
    <row r="50" ht="38.25">
      <c r="A50" s="1" t="s">
        <v>50</v>
      </c>
    </row>
  </sheetData>
  <sheetProtection/>
  <printOptions/>
  <pageMargins left="0.31496062992125984" right="0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plan2</cp:lastModifiedBy>
  <cp:lastPrinted>2014-03-17T09:41:45Z</cp:lastPrinted>
  <dcterms:created xsi:type="dcterms:W3CDTF">2010-09-28T04:44:10Z</dcterms:created>
  <dcterms:modified xsi:type="dcterms:W3CDTF">2014-08-08T04:46:44Z</dcterms:modified>
  <cp:category/>
  <cp:version/>
  <cp:contentType/>
  <cp:contentStatus/>
</cp:coreProperties>
</file>