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с перерасчетом по ТБО" sheetId="1" r:id="rId1"/>
    <sheet name="дом учет_факт" sheetId="2" r:id="rId2"/>
  </sheet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<sst xmlns="http://schemas.openxmlformats.org/spreadsheetml/2006/main" count="116" uniqueCount="59">
  <si>
    <t>Киекбаева 17</t>
  </si>
  <si>
    <t>Поступление</t>
  </si>
  <si>
    <t>Статьи расходов</t>
  </si>
  <si>
    <t>Замер сопротивления изоляции электропроводки</t>
  </si>
  <si>
    <t>Смена труб, вентилей, сгонов, задвижек ХВС, ГВС</t>
  </si>
  <si>
    <t>Начислено за рекламу</t>
  </si>
  <si>
    <t>ОТЧЕТ</t>
  </si>
  <si>
    <t>Промывка стволов м/проводов</t>
  </si>
  <si>
    <t>Поступление за рекламу</t>
  </si>
  <si>
    <t xml:space="preserve">Начислено населению </t>
  </si>
  <si>
    <t>Ремонт л/клеток</t>
  </si>
  <si>
    <t>Поступление от населения</t>
  </si>
  <si>
    <t>3. Расходы по содержанию домового хозяйства и придомовой территории</t>
  </si>
  <si>
    <t>Установка коммерческого узла учета ТЭ</t>
  </si>
  <si>
    <t>1. Расходы по текущему ремонту и набору работ</t>
  </si>
  <si>
    <t>2.Расходы по техническому обслуживанию конструктивных элементов и инженерного оборудования</t>
  </si>
  <si>
    <t xml:space="preserve"> 3.1. Услуги сторонних организаций:</t>
  </si>
  <si>
    <t xml:space="preserve"> - расходы по сбору и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</si>
  <si>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</si>
  <si>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 и дератизации</t>
  </si>
  <si>
    <t xml:space="preserve"> - обслуживание ВДГО</t>
  </si>
  <si>
    <t xml:space="preserve"> - затраты по содержанию лифтов:</t>
  </si>
  <si>
    <t xml:space="preserve">       - техническое обслуживание лифтов</t>
  </si>
  <si>
    <t xml:space="preserve">       - освидетельствование лифтов</t>
  </si>
  <si>
    <t xml:space="preserve">       - обследование лифтов</t>
  </si>
  <si>
    <t xml:space="preserve">       - страхование лифтов</t>
  </si>
  <si>
    <t>3.2. Услуги жилищных предприятий</t>
  </si>
  <si>
    <t xml:space="preserve">  - Уборка придомовой территории</t>
  </si>
  <si>
    <t xml:space="preserve">  - Уборка мусоропровода </t>
  </si>
  <si>
    <t xml:space="preserve"> - Уборка лестничных клеток</t>
  </si>
  <si>
    <t xml:space="preserve"> - Вывоз крупногабаритного мусора</t>
  </si>
  <si>
    <t>4. Общехозяйственные расходы</t>
  </si>
  <si>
    <t>Итого стоимость услуг без НДС</t>
  </si>
  <si>
    <t>Итого стоимость услуг с  НДС</t>
  </si>
  <si>
    <t>Финансовый результат (перерасход (-), неосвоение (+))</t>
  </si>
  <si>
    <t xml:space="preserve">     стоимости работ по содержанию и ремонту общедомового имущества</t>
  </si>
  <si>
    <t>Адрес:</t>
  </si>
  <si>
    <t xml:space="preserve">Статьи доходов </t>
  </si>
  <si>
    <t>Сумма, руб.</t>
  </si>
  <si>
    <t>Задолженность на 01.01.2013г.</t>
  </si>
  <si>
    <t>Подг.к зиме:(промыв,опрес сист.ЦО,ремонт,смена задвижек,вентилей,радиаторов)</t>
  </si>
  <si>
    <t>Очистка кровли, подьездных  козырьков, парапетов от снега  наледи и сосулек</t>
  </si>
  <si>
    <t>за 2013год.</t>
  </si>
  <si>
    <t>Замена подьездных оконных блоков</t>
  </si>
  <si>
    <t xml:space="preserve">  - Услуги операторов</t>
  </si>
  <si>
    <t>Задолженность на 01.01.2014г.</t>
  </si>
  <si>
    <t>Сальдо на 01.01.2013г.</t>
  </si>
  <si>
    <t>Смена  водомеров</t>
  </si>
  <si>
    <t>Электромонтажные работы (смена автоматов, ламп,проводов)</t>
  </si>
  <si>
    <t>Кронирование деревьев</t>
  </si>
  <si>
    <t>Ремонт  и промывка труб  канализации</t>
  </si>
  <si>
    <t>Благоустройство (установка и покраска дет.оборудования и огражд.монтаж урн)</t>
  </si>
  <si>
    <t>Общестр.работы (окраска потолка после пожара,рем. м/пров клапанов, устан таблички)</t>
  </si>
  <si>
    <t>Плотницкие работы (смена стекол,смена пружин,замков,петель)</t>
  </si>
  <si>
    <t xml:space="preserve">6. Прочие расходы </t>
  </si>
  <si>
    <t>5. Расходы по начислению и сбору платежей за ЖКУ, управлению жилищным фондом</t>
  </si>
  <si>
    <t>Справочно: Отклонение от сметной стоимости связано с дополнительными работами по установке пластиковых окон-477956руб. , установке коммерческого узла учета ТЭ-243775руб., промывке стволов м/проводов-62085руб. в 2013году (по согласованию с советом  МКД)</t>
  </si>
  <si>
    <t>Перерасчет платы за содержание и ремонт общедомового имущества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</si>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</sst>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2" fontId="3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/>
    </xf>
    <xf numFmtId="0" fontId="11" fillId="0" borderId="10" xfId="0" applyFont="1" applyBorder="1" applyAlignment="1">
      <alignment vertical="top" wrapText="1"/>
    </xf>
    <xf numFmtId="0" fontId="6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12" fillId="0" borderId="10" xfId="0" applyNumberFormat="1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1">
      <pane xSplit="1" ySplit="1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8" sqref="B58"/>
    </sheetView>
  </sheetViews>
  <sheetFormatPr defaultColWidth="9.140625" defaultRowHeight="12.75"/>
  <cols>
    <col min="1" max="1" width="77.140625" style="1" customWidth="1"/>
    <col min="2" max="2" width="14.8515625" style="1" customWidth="1"/>
    <col min="3" max="16384" width="9.140625" style="1" customWidth="1"/>
  </cols>
  <sheetData>
    <row r="1" ht="12.75">
      <c r="B1" s="7"/>
    </row>
    <row r="2" ht="12.75">
      <c r="A2" s="18" t="s">
        <v>6</v>
      </c>
    </row>
    <row r="3" ht="14.25">
      <c r="A3" s="8" t="s">
        <v>35</v>
      </c>
    </row>
    <row r="4" ht="14.25">
      <c r="A4" s="19" t="s">
        <v>42</v>
      </c>
    </row>
    <row r="5" spans="1:2" ht="15">
      <c r="A5" s="24" t="s">
        <v>36</v>
      </c>
      <c r="B5" s="6" t="s">
        <v>0</v>
      </c>
    </row>
    <row r="6" spans="1:2" ht="15">
      <c r="A6" s="25" t="s">
        <v>37</v>
      </c>
      <c r="B6" s="20" t="s">
        <v>38</v>
      </c>
    </row>
    <row r="7" spans="1:2" ht="15">
      <c r="A7" s="28" t="s">
        <v>39</v>
      </c>
      <c r="B7" s="21">
        <v>169049</v>
      </c>
    </row>
    <row r="8" spans="1:2" ht="12.75">
      <c r="A8" s="29" t="s">
        <v>9</v>
      </c>
      <c r="B8" s="4">
        <v>2148202.88</v>
      </c>
    </row>
    <row r="9" spans="1:2" ht="12.75">
      <c r="A9" s="29" t="s">
        <v>11</v>
      </c>
      <c r="B9" s="4">
        <v>2113852.49</v>
      </c>
    </row>
    <row r="10" spans="1:2" ht="12.75">
      <c r="A10" s="29" t="s">
        <v>5</v>
      </c>
      <c r="B10" s="4">
        <v>11513.78</v>
      </c>
    </row>
    <row r="11" spans="1:2" ht="12.75">
      <c r="A11" s="29" t="s">
        <v>8</v>
      </c>
      <c r="B11" s="4">
        <v>8194.28</v>
      </c>
    </row>
    <row r="12" spans="1:2" ht="12.75">
      <c r="A12" s="29" t="s">
        <v>1</v>
      </c>
      <c r="B12" s="4">
        <v>2122046.77</v>
      </c>
    </row>
    <row r="13" spans="1:2" ht="13.5">
      <c r="A13" s="9" t="s">
        <v>45</v>
      </c>
      <c r="B13" s="21">
        <v>206718.89</v>
      </c>
    </row>
    <row r="14" spans="1:2" ht="12.75">
      <c r="A14" s="10" t="s">
        <v>2</v>
      </c>
      <c r="B14" s="2"/>
    </row>
    <row r="15" spans="1:2" ht="13.5">
      <c r="A15" s="23" t="s">
        <v>46</v>
      </c>
      <c r="B15" s="21">
        <v>592112</v>
      </c>
    </row>
    <row r="16" spans="1:2" ht="14.25">
      <c r="A16" s="27" t="s">
        <v>14</v>
      </c>
      <c r="B16" s="4">
        <v>1519894.7793220342</v>
      </c>
    </row>
    <row r="17" spans="1:2" ht="12.75">
      <c r="A17" s="11" t="s">
        <v>10</v>
      </c>
      <c r="B17" s="3">
        <v>354488.1016949153</v>
      </c>
    </row>
    <row r="18" spans="1:2" ht="12.75" customHeight="1">
      <c r="A18" s="12" t="s">
        <v>52</v>
      </c>
      <c r="B18" s="3">
        <v>9556.389830508475</v>
      </c>
    </row>
    <row r="19" spans="1:2" ht="12.75">
      <c r="A19" s="12" t="s">
        <v>53</v>
      </c>
      <c r="B19" s="3">
        <v>3494.7288135593226</v>
      </c>
    </row>
    <row r="20" spans="1:2" ht="12.75">
      <c r="A20" s="13" t="s">
        <v>41</v>
      </c>
      <c r="B20" s="3">
        <v>2001.584745762712</v>
      </c>
    </row>
    <row r="21" spans="1:2" ht="12.75">
      <c r="A21" s="5" t="s">
        <v>43</v>
      </c>
      <c r="B21" s="3">
        <v>477956.14</v>
      </c>
    </row>
    <row r="22" spans="1:2" ht="12.75">
      <c r="A22" s="13" t="s">
        <v>7</v>
      </c>
      <c r="B22" s="3">
        <v>62084.74576271187</v>
      </c>
    </row>
    <row r="23" spans="1:2" ht="12.75">
      <c r="A23" s="13" t="s">
        <v>4</v>
      </c>
      <c r="B23" s="3">
        <v>24980.15254237288</v>
      </c>
    </row>
    <row r="24" spans="1:2" ht="12.75">
      <c r="A24" s="13" t="s">
        <v>50</v>
      </c>
      <c r="B24" s="3">
        <v>70225.01694915253</v>
      </c>
    </row>
    <row r="25" spans="1:2" ht="12.75">
      <c r="A25" s="12" t="s">
        <v>40</v>
      </c>
      <c r="B25" s="3">
        <v>105952.92372881356</v>
      </c>
    </row>
    <row r="26" spans="1:2" ht="12.75">
      <c r="A26" s="12" t="s">
        <v>48</v>
      </c>
      <c r="B26" s="3">
        <v>27690.508474576272</v>
      </c>
    </row>
    <row r="27" spans="1:2" ht="12.75">
      <c r="A27" s="13" t="s">
        <v>47</v>
      </c>
      <c r="B27" s="3">
        <v>7406.669491525425</v>
      </c>
    </row>
    <row r="28" spans="1:2" ht="12.75">
      <c r="A28" s="14" t="s">
        <v>3</v>
      </c>
      <c r="B28" s="3">
        <v>42429.71186440678</v>
      </c>
    </row>
    <row r="29" spans="1:2" ht="12.75">
      <c r="A29" s="14" t="s">
        <v>13</v>
      </c>
      <c r="B29" s="3">
        <v>243775.08</v>
      </c>
    </row>
    <row r="30" spans="1:2" ht="15" customHeight="1">
      <c r="A30" s="12" t="s">
        <v>51</v>
      </c>
      <c r="B30" s="3">
        <v>81547.43220338984</v>
      </c>
    </row>
    <row r="31" spans="1:2" ht="12.75">
      <c r="A31" s="13" t="s">
        <v>49</v>
      </c>
      <c r="B31" s="3">
        <v>6305.593220338984</v>
      </c>
    </row>
    <row r="32" spans="1:2" ht="29.25" customHeight="1">
      <c r="A32" s="15" t="s">
        <v>15</v>
      </c>
      <c r="B32" s="4">
        <v>116146.55435969889</v>
      </c>
    </row>
    <row r="33" spans="1:2" ht="14.25">
      <c r="A33" s="15" t="s">
        <v>12</v>
      </c>
      <c r="B33" s="4">
        <v>905186.4497920461</v>
      </c>
    </row>
    <row r="34" spans="1:2" ht="15">
      <c r="A34" s="16" t="s">
        <v>16</v>
      </c>
      <c r="B34" s="22">
        <v>463905.4408474576</v>
      </c>
    </row>
    <row r="35" spans="1:2" ht="15">
      <c r="A35" s="17" t="s">
        <v>17</v>
      </c>
      <c r="B35" s="3">
        <v>87364.91</v>
      </c>
    </row>
    <row r="36" spans="1:2" ht="15">
      <c r="A36" s="17" t="s">
        <v>18</v>
      </c>
      <c r="B36" s="3">
        <v>6623</v>
      </c>
    </row>
    <row r="37" spans="1:2" ht="15">
      <c r="A37" s="17" t="s">
        <v>19</v>
      </c>
      <c r="B37" s="3">
        <v>9604.78</v>
      </c>
    </row>
    <row r="38" spans="1:2" ht="15">
      <c r="A38" s="17" t="s">
        <v>20</v>
      </c>
      <c r="B38" s="3">
        <v>7169.550847457627</v>
      </c>
    </row>
    <row r="39" spans="1:2" ht="15">
      <c r="A39" s="17" t="s">
        <v>21</v>
      </c>
      <c r="B39" s="3">
        <v>353143.2</v>
      </c>
    </row>
    <row r="40" spans="1:2" ht="15">
      <c r="A40" s="17" t="s">
        <v>22</v>
      </c>
      <c r="B40" s="3">
        <v>308167.2</v>
      </c>
    </row>
    <row r="41" spans="1:2" ht="15">
      <c r="A41" s="17" t="s">
        <v>23</v>
      </c>
      <c r="B41" s="3">
        <v>16760</v>
      </c>
    </row>
    <row r="42" spans="1:2" ht="15">
      <c r="A42" s="17" t="s">
        <v>24</v>
      </c>
      <c r="B42" s="3">
        <v>27946</v>
      </c>
    </row>
    <row r="43" spans="1:2" ht="15">
      <c r="A43" s="17" t="s">
        <v>25</v>
      </c>
      <c r="B43" s="3">
        <v>270</v>
      </c>
    </row>
    <row r="44" spans="1:2" ht="15">
      <c r="A44" s="16" t="s">
        <v>26</v>
      </c>
      <c r="B44" s="22">
        <v>441281.0089445884</v>
      </c>
    </row>
    <row r="45" spans="1:2" ht="15">
      <c r="A45" s="17" t="s">
        <v>27</v>
      </c>
      <c r="B45" s="3">
        <v>69269.85130544375</v>
      </c>
    </row>
    <row r="46" spans="1:2" ht="15">
      <c r="A46" s="17" t="s">
        <v>28</v>
      </c>
      <c r="B46" s="3">
        <v>147972.6785886358</v>
      </c>
    </row>
    <row r="47" spans="1:2" ht="15">
      <c r="A47" s="17" t="s">
        <v>29</v>
      </c>
      <c r="B47" s="3">
        <v>157834.84653191143</v>
      </c>
    </row>
    <row r="48" spans="1:2" ht="15">
      <c r="A48" s="17" t="s">
        <v>30</v>
      </c>
      <c r="B48" s="3">
        <v>66203.63251859746</v>
      </c>
    </row>
    <row r="49" spans="1:2" ht="12.75">
      <c r="A49" s="26" t="s">
        <v>44</v>
      </c>
      <c r="B49" s="3"/>
    </row>
    <row r="50" spans="1:2" ht="14.25">
      <c r="A50" s="27" t="s">
        <v>31</v>
      </c>
      <c r="B50" s="4">
        <v>97260.03859167741</v>
      </c>
    </row>
    <row r="51" spans="1:2" ht="28.5">
      <c r="A51" s="15" t="s">
        <v>55</v>
      </c>
      <c r="B51" s="4">
        <v>211654.75216949155</v>
      </c>
    </row>
    <row r="52" spans="1:2" ht="14.25">
      <c r="A52" s="15" t="s">
        <v>54</v>
      </c>
      <c r="B52" s="4">
        <v>21384.897092878942</v>
      </c>
    </row>
    <row r="53" spans="1:2" ht="14.25">
      <c r="A53" s="15" t="s">
        <v>32</v>
      </c>
      <c r="B53" s="4">
        <v>2871527.4713278273</v>
      </c>
    </row>
    <row r="54" spans="1:2" ht="14.25">
      <c r="A54" s="15" t="s">
        <v>33</v>
      </c>
      <c r="B54" s="4">
        <v>3388402.416166836</v>
      </c>
    </row>
    <row r="55" spans="1:2" ht="15">
      <c r="A55" s="17" t="s">
        <v>34</v>
      </c>
      <c r="B55" s="3">
        <v>-674243.6461668364</v>
      </c>
    </row>
    <row r="56" spans="1:2" ht="29.25" customHeight="1">
      <c r="A56" s="30" t="s">
        <v>57</v>
      </c>
      <c r="B56" s="3">
        <v>75230.68</v>
      </c>
    </row>
    <row r="57" spans="1:2" ht="30">
      <c r="A57" s="24" t="s">
        <v>58</v>
      </c>
      <c r="B57" s="3">
        <f>B55+B56</f>
        <v>-599012.9661668364</v>
      </c>
    </row>
    <row r="58" ht="51">
      <c r="A58" s="1" t="s">
        <v>56</v>
      </c>
    </row>
  </sheetData>
  <sheetProtection/>
  <printOptions/>
  <pageMargins left="0.5118110236220472" right="0" top="1.0236220472440944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pane xSplit="1" ySplit="1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5" sqref="B55"/>
    </sheetView>
  </sheetViews>
  <sheetFormatPr defaultColWidth="9.140625" defaultRowHeight="12.75"/>
  <cols>
    <col min="1" max="1" width="77.140625" style="1" customWidth="1"/>
    <col min="2" max="2" width="14.8515625" style="1" customWidth="1"/>
    <col min="3" max="16384" width="9.140625" style="1" customWidth="1"/>
  </cols>
  <sheetData>
    <row r="1" ht="12.75">
      <c r="B1" s="7"/>
    </row>
    <row r="2" ht="12.75">
      <c r="A2" s="18" t="s">
        <v>6</v>
      </c>
    </row>
    <row r="3" ht="14.25">
      <c r="A3" s="8" t="s">
        <v>35</v>
      </c>
    </row>
    <row r="4" ht="14.25">
      <c r="A4" s="19" t="s">
        <v>42</v>
      </c>
    </row>
    <row r="5" spans="1:2" ht="15">
      <c r="A5" s="24" t="s">
        <v>36</v>
      </c>
      <c r="B5" s="6" t="s">
        <v>0</v>
      </c>
    </row>
    <row r="6" spans="1:2" ht="15">
      <c r="A6" s="25" t="s">
        <v>37</v>
      </c>
      <c r="B6" s="20" t="s">
        <v>38</v>
      </c>
    </row>
    <row r="7" spans="1:2" ht="15">
      <c r="A7" s="28" t="s">
        <v>39</v>
      </c>
      <c r="B7" s="21">
        <v>169049</v>
      </c>
    </row>
    <row r="8" spans="1:2" ht="12.75">
      <c r="A8" s="29" t="s">
        <v>9</v>
      </c>
      <c r="B8" s="4">
        <v>2148202.88</v>
      </c>
    </row>
    <row r="9" spans="1:2" ht="12.75">
      <c r="A9" s="29" t="s">
        <v>11</v>
      </c>
      <c r="B9" s="4">
        <v>2113852.49</v>
      </c>
    </row>
    <row r="10" spans="1:2" ht="12.75">
      <c r="A10" s="29" t="s">
        <v>5</v>
      </c>
      <c r="B10" s="4">
        <v>11513.78</v>
      </c>
    </row>
    <row r="11" spans="1:2" ht="12.75">
      <c r="A11" s="29" t="s">
        <v>8</v>
      </c>
      <c r="B11" s="4">
        <v>8194.28</v>
      </c>
    </row>
    <row r="12" spans="1:2" ht="12.75">
      <c r="A12" s="29" t="s">
        <v>1</v>
      </c>
      <c r="B12" s="4">
        <v>2122046.77</v>
      </c>
    </row>
    <row r="13" spans="1:2" ht="13.5">
      <c r="A13" s="9" t="s">
        <v>45</v>
      </c>
      <c r="B13" s="21">
        <v>206718.89</v>
      </c>
    </row>
    <row r="14" spans="1:2" ht="12.75">
      <c r="A14" s="10" t="s">
        <v>2</v>
      </c>
      <c r="B14" s="2"/>
    </row>
    <row r="15" spans="1:2" ht="13.5">
      <c r="A15" s="23" t="s">
        <v>46</v>
      </c>
      <c r="B15" s="21">
        <v>592112</v>
      </c>
    </row>
    <row r="16" spans="1:2" ht="14.25">
      <c r="A16" s="27" t="s">
        <v>14</v>
      </c>
      <c r="B16" s="4">
        <v>1519894.7793220342</v>
      </c>
    </row>
    <row r="17" spans="1:2" ht="12.75">
      <c r="A17" s="11" t="s">
        <v>10</v>
      </c>
      <c r="B17" s="3">
        <v>354488.1016949153</v>
      </c>
    </row>
    <row r="18" spans="1:2" ht="12.75" customHeight="1">
      <c r="A18" s="12" t="s">
        <v>52</v>
      </c>
      <c r="B18" s="3">
        <v>9556.389830508475</v>
      </c>
    </row>
    <row r="19" spans="1:2" ht="12.75">
      <c r="A19" s="12" t="s">
        <v>53</v>
      </c>
      <c r="B19" s="3">
        <v>3494.7288135593226</v>
      </c>
    </row>
    <row r="20" spans="1:2" ht="12.75">
      <c r="A20" s="13" t="s">
        <v>41</v>
      </c>
      <c r="B20" s="3">
        <v>2001.584745762712</v>
      </c>
    </row>
    <row r="21" spans="1:2" ht="12.75">
      <c r="A21" s="5" t="s">
        <v>43</v>
      </c>
      <c r="B21" s="3">
        <v>477956.14</v>
      </c>
    </row>
    <row r="22" spans="1:2" ht="12.75">
      <c r="A22" s="13" t="s">
        <v>7</v>
      </c>
      <c r="B22" s="3">
        <v>62084.74576271187</v>
      </c>
    </row>
    <row r="23" spans="1:2" ht="12.75">
      <c r="A23" s="13" t="s">
        <v>4</v>
      </c>
      <c r="B23" s="3">
        <v>24980.15254237288</v>
      </c>
    </row>
    <row r="24" spans="1:2" ht="12.75">
      <c r="A24" s="13" t="s">
        <v>50</v>
      </c>
      <c r="B24" s="3">
        <v>70225.01694915253</v>
      </c>
    </row>
    <row r="25" spans="1:2" ht="12.75">
      <c r="A25" s="12" t="s">
        <v>40</v>
      </c>
      <c r="B25" s="3">
        <v>105952.92372881356</v>
      </c>
    </row>
    <row r="26" spans="1:2" ht="12.75">
      <c r="A26" s="12" t="s">
        <v>48</v>
      </c>
      <c r="B26" s="3">
        <v>27690.508474576272</v>
      </c>
    </row>
    <row r="27" spans="1:2" ht="12.75">
      <c r="A27" s="13" t="s">
        <v>47</v>
      </c>
      <c r="B27" s="3">
        <v>7406.669491525425</v>
      </c>
    </row>
    <row r="28" spans="1:2" ht="12.75">
      <c r="A28" s="14" t="s">
        <v>3</v>
      </c>
      <c r="B28" s="3">
        <v>42429.71186440678</v>
      </c>
    </row>
    <row r="29" spans="1:2" ht="12.75">
      <c r="A29" s="14" t="s">
        <v>13</v>
      </c>
      <c r="B29" s="3">
        <v>243775.08</v>
      </c>
    </row>
    <row r="30" spans="1:2" ht="15" customHeight="1">
      <c r="A30" s="12" t="s">
        <v>51</v>
      </c>
      <c r="B30" s="3">
        <v>81547.43220338984</v>
      </c>
    </row>
    <row r="31" spans="1:2" ht="12.75">
      <c r="A31" s="13" t="s">
        <v>49</v>
      </c>
      <c r="B31" s="3">
        <v>6305.593220338984</v>
      </c>
    </row>
    <row r="32" spans="1:2" ht="29.25" customHeight="1">
      <c r="A32" s="15" t="s">
        <v>15</v>
      </c>
      <c r="B32" s="4">
        <v>116146.55435969889</v>
      </c>
    </row>
    <row r="33" spans="1:2" ht="14.25">
      <c r="A33" s="15" t="s">
        <v>12</v>
      </c>
      <c r="B33" s="4">
        <v>905186.4497920461</v>
      </c>
    </row>
    <row r="34" spans="1:2" ht="15">
      <c r="A34" s="16" t="s">
        <v>16</v>
      </c>
      <c r="B34" s="22">
        <v>463905.4408474576</v>
      </c>
    </row>
    <row r="35" spans="1:2" ht="15">
      <c r="A35" s="17" t="s">
        <v>17</v>
      </c>
      <c r="B35" s="3">
        <v>87364.91</v>
      </c>
    </row>
    <row r="36" spans="1:2" ht="15">
      <c r="A36" s="17" t="s">
        <v>18</v>
      </c>
      <c r="B36" s="3">
        <v>6623</v>
      </c>
    </row>
    <row r="37" spans="1:2" ht="15">
      <c r="A37" s="17" t="s">
        <v>19</v>
      </c>
      <c r="B37" s="3">
        <v>9604.78</v>
      </c>
    </row>
    <row r="38" spans="1:2" ht="15">
      <c r="A38" s="17" t="s">
        <v>20</v>
      </c>
      <c r="B38" s="3">
        <v>7169.550847457627</v>
      </c>
    </row>
    <row r="39" spans="1:2" ht="15">
      <c r="A39" s="17" t="s">
        <v>21</v>
      </c>
      <c r="B39" s="3">
        <v>353143.2</v>
      </c>
    </row>
    <row r="40" spans="1:2" ht="15">
      <c r="A40" s="17" t="s">
        <v>22</v>
      </c>
      <c r="B40" s="3">
        <v>308167.2</v>
      </c>
    </row>
    <row r="41" spans="1:2" ht="15">
      <c r="A41" s="17" t="s">
        <v>23</v>
      </c>
      <c r="B41" s="3">
        <v>16760</v>
      </c>
    </row>
    <row r="42" spans="1:2" ht="15">
      <c r="A42" s="17" t="s">
        <v>24</v>
      </c>
      <c r="B42" s="3">
        <v>27946</v>
      </c>
    </row>
    <row r="43" spans="1:2" ht="15">
      <c r="A43" s="17" t="s">
        <v>25</v>
      </c>
      <c r="B43" s="3">
        <v>270</v>
      </c>
    </row>
    <row r="44" spans="1:2" ht="15">
      <c r="A44" s="16" t="s">
        <v>26</v>
      </c>
      <c r="B44" s="22">
        <v>441281.0089445884</v>
      </c>
    </row>
    <row r="45" spans="1:2" ht="15">
      <c r="A45" s="17" t="s">
        <v>27</v>
      </c>
      <c r="B45" s="3">
        <v>69269.85130544375</v>
      </c>
    </row>
    <row r="46" spans="1:2" ht="15">
      <c r="A46" s="17" t="s">
        <v>28</v>
      </c>
      <c r="B46" s="3">
        <v>147972.6785886358</v>
      </c>
    </row>
    <row r="47" spans="1:2" ht="15">
      <c r="A47" s="17" t="s">
        <v>29</v>
      </c>
      <c r="B47" s="3">
        <v>157834.84653191143</v>
      </c>
    </row>
    <row r="48" spans="1:2" ht="15">
      <c r="A48" s="17" t="s">
        <v>30</v>
      </c>
      <c r="B48" s="3">
        <v>66203.63251859746</v>
      </c>
    </row>
    <row r="49" spans="1:2" ht="12.75">
      <c r="A49" s="26" t="s">
        <v>44</v>
      </c>
      <c r="B49" s="3"/>
    </row>
    <row r="50" spans="1:2" ht="14.25">
      <c r="A50" s="27" t="s">
        <v>31</v>
      </c>
      <c r="B50" s="4">
        <v>97260.03859167741</v>
      </c>
    </row>
    <row r="51" spans="1:2" ht="28.5">
      <c r="A51" s="15" t="s">
        <v>55</v>
      </c>
      <c r="B51" s="4">
        <v>211654.75216949155</v>
      </c>
    </row>
    <row r="52" spans="1:2" ht="14.25">
      <c r="A52" s="15" t="s">
        <v>54</v>
      </c>
      <c r="B52" s="4">
        <v>21384.897092878942</v>
      </c>
    </row>
    <row r="53" spans="1:2" ht="14.25">
      <c r="A53" s="15" t="s">
        <v>32</v>
      </c>
      <c r="B53" s="4">
        <v>2871527.4713278273</v>
      </c>
    </row>
    <row r="54" spans="1:2" ht="14.25">
      <c r="A54" s="15" t="s">
        <v>33</v>
      </c>
      <c r="B54" s="4">
        <v>3388402.416166836</v>
      </c>
    </row>
    <row r="55" spans="1:2" ht="15">
      <c r="A55" s="17" t="s">
        <v>34</v>
      </c>
      <c r="B55" s="3">
        <v>-674243.6461668364</v>
      </c>
    </row>
    <row r="56" ht="51">
      <c r="A56" s="1" t="s">
        <v>56</v>
      </c>
    </row>
  </sheetData>
  <sheetProtection/>
  <printOptions/>
  <pageMargins left="0.5118110236220472" right="0" top="1.023622047244094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plan2</cp:lastModifiedBy>
  <cp:lastPrinted>2014-03-17T09:27:19Z</cp:lastPrinted>
  <dcterms:created xsi:type="dcterms:W3CDTF">2010-09-28T04:44:10Z</dcterms:created>
  <dcterms:modified xsi:type="dcterms:W3CDTF">2014-08-08T04:53:58Z</dcterms:modified>
  <cp:category/>
  <cp:version/>
  <cp:contentType/>
  <cp:contentStatus/>
</cp:coreProperties>
</file>