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<sst xmlns="http://schemas.openxmlformats.org/spreadsheetml/2006/main" count="206" uniqueCount="102">
  <si>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</si>
  <si>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</si>
  <si>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</si>
  <si>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</si>
  <si>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</si>
  <si>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</si>
  <si>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</si>
  <si>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</si>
  <si>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</si>
  <si>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</si>
  <si>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</si>
  <si>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</si>
  <si>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</si>
  <si>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</si>
  <si>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 (общая),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</si>
  <si>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</si>
  <si>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</si>
  <si>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</si>
  <si>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</si>
  <si>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</si>
  <si>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ХВС, ГВС, ЦО, мусоропровод, лифт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</si>
  <si>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</si>
  <si>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</si>
  <si>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</si>
  <si>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</si>
  <si>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</si>
  <si>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Внешнее благоустройство</t>
  </si>
  <si>
    <t>Адрес</t>
  </si>
  <si>
    <t>S первых этажей, кв.м.</t>
  </si>
  <si>
    <t>S второго этажа и выше, кв.м.</t>
  </si>
  <si>
    <t>Приведенная площадь , кв.м.</t>
  </si>
  <si>
    <t>Количество подъездов</t>
  </si>
  <si>
    <t>Степень благоустройства жилых помещений</t>
  </si>
  <si>
    <t>Количество мусоропровода, в т.ч.</t>
  </si>
  <si>
    <t xml:space="preserve">    подвальная часть</t>
  </si>
  <si>
    <t xml:space="preserve">    цокольная часть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</si>
  <si>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</si>
  <si>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</si>
  <si>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</si>
  <si>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</si>
  <si>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</si>
  <si>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</si>
  <si>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МЕСЯЦЫ</t>
  </si>
  <si>
    <t>4.Общеэксплуатационные расходы:</t>
  </si>
  <si>
    <t>Итого стоимость услуг без НДС</t>
  </si>
  <si>
    <t>КЭ</t>
  </si>
  <si>
    <t>Текущий ремонт:</t>
  </si>
  <si>
    <t>Начислено за рекламу</t>
  </si>
  <si>
    <t>Айская 54/1</t>
  </si>
  <si>
    <t>5.Расходы по начислению и сбору платежей, управление жилищным фондом</t>
  </si>
  <si>
    <t xml:space="preserve">Сальдо на 01.01.2013г. </t>
  </si>
  <si>
    <t>Ожидаемое начисление населению на 2013 год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</si>
  <si>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</si>
  <si>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</si>
  <si>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</si>
  <si>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</si>
  <si>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</si>
  <si>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</si>
  <si>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</si>
  <si>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</si>
  <si>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</si>
  <si>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</si>
  <si>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 xml:space="preserve"> - ремонт лестничной клетки + окна</t>
  </si>
  <si>
    <t xml:space="preserve"> - очистка кровли и козырьков от снега и наледи</t>
  </si>
  <si>
    <t xml:space="preserve"> - укрепление поч. ящиков </t>
  </si>
  <si>
    <t xml:space="preserve"> - смена замка выход на чердак, пред.машинное помещ.</t>
  </si>
  <si>
    <t xml:space="preserve"> - установка номера дома, табличек </t>
  </si>
  <si>
    <t xml:space="preserve"> - установка новых почтовых ящиков</t>
  </si>
  <si>
    <t xml:space="preserve"> - ремонт входной группы</t>
  </si>
  <si>
    <t xml:space="preserve"> - ремонт стен ( откосов)</t>
  </si>
  <si>
    <t xml:space="preserve"> - ремонт отмосток</t>
  </si>
  <si>
    <t xml:space="preserve"> - смена канализационной трубы</t>
  </si>
  <si>
    <t xml:space="preserve"> - ремонт и смена  мусоропроводного клапана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</si>
  <si>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</si>
  <si>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</si>
  <si>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</si>
  <si>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посадка деревьев и кустарников </t>
  </si>
  <si>
    <t xml:space="preserve"> - ремонт ограждений</t>
  </si>
  <si>
    <t xml:space="preserve"> - окраска урн, скамеек, огражден., д/площ.</t>
  </si>
  <si>
    <t xml:space="preserve"> - установка урн</t>
  </si>
  <si>
    <t xml:space="preserve"> - ТО АППЗ и ДУ</t>
  </si>
  <si>
    <t xml:space="preserve"> - обслуживание приборов учета  тепловой энергии</t>
  </si>
  <si>
    <t xml:space="preserve"> - обслуживание узлов учета автоматического регулирования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</si>
  <si>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</si>
  <si>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</si>
  <si>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</si>
  <si>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</si>
  <si>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</si>
  <si>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</si>
  <si>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</si>
  <si>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</si>
  <si>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</si>
  <si>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</si>
  <si>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</si>
  <si>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</si>
  <si>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 Затраты по содержанию лифтов</t>
  </si>
  <si>
    <t xml:space="preserve"> - установка пожарных шкафов</t>
  </si>
  <si>
    <t>Справочно:Отклонение от сметной стоимости связано с выполнением работ  на основании акта весеннего осмотра ремонт л/клетки -762428; сантехнические работы-9609;плотницкие работы-7623;общестроительные работы-17240. Превышение затрат сверх плана по очистке кровли на 5277 связано с обильными снегопадами.</t>
  </si>
  <si>
    <t xml:space="preserve"> Перерасход затрат в 2013г.  превысил в связи с  ремонтом лестничной клетки (с заменой  почтовых ящиков, мусоропроводных клапанов).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</si>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</sst>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" fontId="22" fillId="0" borderId="10" xfId="0" applyNumberFormat="1" applyFont="1" applyFill="1" applyBorder="1" applyAlignment="1">
      <alignment horizontal="right"/>
    </xf>
    <xf numFmtId="190" fontId="22" fillId="0" borderId="10" xfId="0" applyNumberFormat="1" applyFont="1" applyFill="1" applyBorder="1" applyAlignment="1">
      <alignment horizontal="right"/>
    </xf>
    <xf numFmtId="3" fontId="22" fillId="0" borderId="10" xfId="61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190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" fillId="0" borderId="0" xfId="0" applyNumberFormat="1" applyFont="1" applyAlignment="1">
      <alignment vertical="top" wrapText="1"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center" wrapText="1"/>
    </xf>
    <xf numFmtId="19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I12487"/>
  <sheetViews>
    <sheetView zoomScale="115" zoomScaleNormal="115" zoomScalePageLayoutView="0" workbookViewId="0" topLeftCell="A1">
      <selection activeCell="A2" sqref="A2:B2"/>
    </sheetView>
  </sheetViews>
  <sheetFormatPr defaultColWidth="9.140625" defaultRowHeight="12.75"/>
  <cols>
    <col min="1" max="1" width="65.00390625" style="2" customWidth="1"/>
    <col min="2" max="2" width="16.7109375" style="30" customWidth="1"/>
    <col min="3" max="118" width="9.140625" style="3" customWidth="1"/>
    <col min="119" max="16384" width="9.140625" style="2" customWidth="1"/>
  </cols>
  <sheetData>
    <row r="1" ht="12.75">
      <c r="A1" s="4" t="s">
        <v>0</v>
      </c>
    </row>
    <row r="2" spans="1:2" ht="12.75">
      <c r="A2" s="59" t="s">
        <v>101</v>
      </c>
      <c r="B2" s="59"/>
    </row>
    <row r="3" spans="1:2" s="3" customFormat="1" ht="12.75">
      <c r="A3" s="5"/>
      <c r="B3" s="38"/>
    </row>
    <row r="4" spans="1:118" s="6" customFormat="1" ht="12.75" hidden="1">
      <c r="A4" s="31" t="s">
        <v>27</v>
      </c>
      <c r="B4" s="39" t="s">
        <v>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</row>
    <row r="5" spans="1:2" ht="12.75" hidden="1">
      <c r="A5" s="1" t="s">
        <v>1</v>
      </c>
      <c r="B5" s="37"/>
    </row>
    <row r="6" spans="1:2" ht="12.75" hidden="1">
      <c r="A6" s="1" t="s">
        <v>2</v>
      </c>
      <c r="B6" s="37">
        <v>1978</v>
      </c>
    </row>
    <row r="7" spans="1:2" ht="12.75" hidden="1">
      <c r="A7" s="1" t="s">
        <v>3</v>
      </c>
      <c r="B7" s="37">
        <v>2811.3</v>
      </c>
    </row>
    <row r="8" spans="1:2" ht="12.75" hidden="1">
      <c r="A8" s="1" t="s">
        <v>28</v>
      </c>
      <c r="B8" s="37">
        <v>234</v>
      </c>
    </row>
    <row r="9" spans="1:2" ht="12.75" hidden="1">
      <c r="A9" s="1" t="s">
        <v>29</v>
      </c>
      <c r="B9" s="37">
        <v>2577</v>
      </c>
    </row>
    <row r="10" spans="1:2" ht="12.75" hidden="1">
      <c r="A10" s="1" t="s">
        <v>4</v>
      </c>
      <c r="B10" s="37">
        <v>1934.9</v>
      </c>
    </row>
    <row r="11" spans="1:2" ht="12.75" hidden="1">
      <c r="A11" s="1" t="s">
        <v>30</v>
      </c>
      <c r="B11" s="37"/>
    </row>
    <row r="12" spans="1:2" ht="12.75" hidden="1">
      <c r="A12" s="1" t="s">
        <v>5</v>
      </c>
      <c r="B12" s="37">
        <v>12</v>
      </c>
    </row>
    <row r="13" spans="1:2" ht="12.75" hidden="1">
      <c r="A13" s="1" t="s">
        <v>6</v>
      </c>
      <c r="B13" s="37">
        <v>2</v>
      </c>
    </row>
    <row r="14" spans="1:2" ht="12.75" hidden="1">
      <c r="A14" s="1" t="s">
        <v>7</v>
      </c>
      <c r="B14" s="37"/>
    </row>
    <row r="15" spans="1:2" ht="12.75" hidden="1">
      <c r="A15" s="1" t="s">
        <v>8</v>
      </c>
      <c r="B15" s="37">
        <v>414</v>
      </c>
    </row>
    <row r="16" spans="1:2" ht="12.75" hidden="1">
      <c r="A16" s="1" t="s">
        <v>9</v>
      </c>
      <c r="B16" s="37">
        <v>358</v>
      </c>
    </row>
    <row r="17" spans="1:2" ht="12.75" hidden="1">
      <c r="A17" s="1" t="s">
        <v>10</v>
      </c>
      <c r="B17" s="37"/>
    </row>
    <row r="18" spans="1:2" ht="12.75" hidden="1">
      <c r="A18" s="1" t="s">
        <v>11</v>
      </c>
      <c r="B18" s="37">
        <v>1</v>
      </c>
    </row>
    <row r="19" spans="1:2" ht="12.75" hidden="1">
      <c r="A19" s="1" t="s">
        <v>12</v>
      </c>
      <c r="B19" s="37">
        <v>1</v>
      </c>
    </row>
    <row r="20" spans="1:2" ht="12.75" hidden="1">
      <c r="A20" s="1" t="s">
        <v>13</v>
      </c>
      <c r="B20" s="37">
        <v>1201</v>
      </c>
    </row>
    <row r="21" spans="1:2" ht="12.75" hidden="1">
      <c r="A21" s="1" t="s">
        <v>14</v>
      </c>
      <c r="B21" s="37"/>
    </row>
    <row r="22" spans="1:2" ht="12.75" hidden="1">
      <c r="A22" s="1" t="s">
        <v>15</v>
      </c>
      <c r="B22" s="37">
        <v>630</v>
      </c>
    </row>
    <row r="23" spans="1:2" ht="12.75" hidden="1">
      <c r="A23" s="1" t="s">
        <v>16</v>
      </c>
      <c r="B23" s="37">
        <v>1714</v>
      </c>
    </row>
    <row r="24" spans="1:2" ht="12.75" hidden="1">
      <c r="A24" s="1" t="s">
        <v>17</v>
      </c>
      <c r="B24" s="37">
        <v>439</v>
      </c>
    </row>
    <row r="25" spans="1:2" ht="12.75" hidden="1">
      <c r="A25" s="1" t="s">
        <v>31</v>
      </c>
      <c r="B25" s="37">
        <v>1</v>
      </c>
    </row>
    <row r="26" spans="1:2" ht="12.75" hidden="1">
      <c r="A26" s="1" t="s">
        <v>18</v>
      </c>
      <c r="B26" s="37">
        <v>48</v>
      </c>
    </row>
    <row r="27" spans="1:2" ht="12.75" hidden="1">
      <c r="A27" s="1" t="s">
        <v>19</v>
      </c>
      <c r="B27" s="37">
        <v>115</v>
      </c>
    </row>
    <row r="28" spans="1:2" ht="12.75" hidden="1">
      <c r="A28" s="1" t="s">
        <v>32</v>
      </c>
      <c r="B28" s="37" t="s">
        <v>20</v>
      </c>
    </row>
    <row r="29" spans="1:2" ht="12.75" hidden="1">
      <c r="A29" s="1" t="s">
        <v>33</v>
      </c>
      <c r="B29" s="37"/>
    </row>
    <row r="30" spans="1:2" ht="12.75" hidden="1">
      <c r="A30" s="1" t="s">
        <v>34</v>
      </c>
      <c r="B30" s="37"/>
    </row>
    <row r="31" spans="1:2" ht="12.75" hidden="1">
      <c r="A31" s="1" t="s">
        <v>35</v>
      </c>
      <c r="B31" s="37"/>
    </row>
    <row r="32" spans="1:118" s="6" customFormat="1" ht="12.75" hidden="1">
      <c r="A32" s="32" t="s">
        <v>42</v>
      </c>
      <c r="B32" s="40">
        <v>12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2" s="3" customFormat="1" ht="12.75">
      <c r="A33" s="46" t="s">
        <v>27</v>
      </c>
      <c r="B33" s="58" t="s">
        <v>48</v>
      </c>
    </row>
    <row r="34" spans="1:2" s="25" customFormat="1" ht="13.5">
      <c r="A34" s="44" t="s">
        <v>21</v>
      </c>
      <c r="B34" s="41" t="s">
        <v>57</v>
      </c>
    </row>
    <row r="35" spans="1:2" ht="12.75">
      <c r="A35" s="31" t="s">
        <v>52</v>
      </c>
      <c r="B35" s="42">
        <v>-2024.4399999997113</v>
      </c>
    </row>
    <row r="36" spans="1:2" ht="12.75">
      <c r="A36" s="8" t="s">
        <v>22</v>
      </c>
      <c r="B36" s="43">
        <v>631529.6699999998</v>
      </c>
    </row>
    <row r="37" spans="1:2" ht="12.75">
      <c r="A37" s="8" t="s">
        <v>23</v>
      </c>
      <c r="B37" s="43">
        <v>598864.82</v>
      </c>
    </row>
    <row r="38" spans="1:2" ht="12.75">
      <c r="A38" s="8" t="s">
        <v>47</v>
      </c>
      <c r="B38" s="43">
        <v>4109.549999999999</v>
      </c>
    </row>
    <row r="39" spans="1:2" ht="12.75">
      <c r="A39" s="8" t="s">
        <v>41</v>
      </c>
      <c r="B39" s="43">
        <v>4109.549999999999</v>
      </c>
    </row>
    <row r="40" spans="1:2" ht="12.75">
      <c r="A40" s="8" t="s">
        <v>24</v>
      </c>
      <c r="B40" s="43">
        <v>602974.37</v>
      </c>
    </row>
    <row r="41" spans="1:2" ht="12.75">
      <c r="A41" s="8" t="s">
        <v>53</v>
      </c>
      <c r="B41" s="43">
        <v>30640.41000000015</v>
      </c>
    </row>
    <row r="42" spans="1:2" ht="12.75" hidden="1">
      <c r="A42" s="8" t="s">
        <v>51</v>
      </c>
      <c r="B42" s="43">
        <v>0</v>
      </c>
    </row>
    <row r="43" spans="1:2" ht="12.75">
      <c r="A43" s="24" t="s">
        <v>25</v>
      </c>
      <c r="B43" s="43"/>
    </row>
    <row r="44" spans="1:2" ht="12.75">
      <c r="A44" s="8" t="s">
        <v>50</v>
      </c>
      <c r="B44" s="43">
        <v>-403110.3505567855</v>
      </c>
    </row>
    <row r="45" spans="1:10" ht="12.75">
      <c r="A45" s="8" t="s">
        <v>36</v>
      </c>
      <c r="B45" s="35">
        <v>872331.3105084748</v>
      </c>
      <c r="C45" s="5"/>
      <c r="D45" s="5"/>
      <c r="E45" s="5"/>
      <c r="F45" s="5"/>
      <c r="G45" s="5"/>
      <c r="H45" s="5"/>
      <c r="I45" s="5"/>
      <c r="J45" s="5"/>
    </row>
    <row r="46" spans="1:2" s="10" customFormat="1" ht="12.75" hidden="1">
      <c r="A46" s="9" t="s">
        <v>46</v>
      </c>
      <c r="B46" s="36"/>
    </row>
    <row r="47" spans="1:118" ht="12.75">
      <c r="A47" s="1" t="s">
        <v>62</v>
      </c>
      <c r="B47" s="45">
        <v>709582.2033898305</v>
      </c>
      <c r="C47" s="5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2" s="10" customFormat="1" ht="12.75" hidden="1">
      <c r="A48" s="12" t="s">
        <v>45</v>
      </c>
      <c r="B48" s="45">
        <v>0</v>
      </c>
    </row>
    <row r="49" spans="1:139" s="15" customFormat="1" ht="12.75">
      <c r="A49" s="13" t="s">
        <v>63</v>
      </c>
      <c r="B49" s="45">
        <v>5277.1016949152545</v>
      </c>
      <c r="C49" s="5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</row>
    <row r="50" spans="1:139" s="15" customFormat="1" ht="12.75">
      <c r="A50" s="13" t="s">
        <v>64</v>
      </c>
      <c r="B50" s="45">
        <v>586.3728813559322</v>
      </c>
      <c r="C50" s="5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</row>
    <row r="51" spans="1:139" s="15" customFormat="1" ht="12.75">
      <c r="A51" s="13" t="s">
        <v>65</v>
      </c>
      <c r="B51" s="45">
        <v>5286.533898305085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</row>
    <row r="52" spans="1:139" s="15" customFormat="1" ht="12.75">
      <c r="A52" s="13" t="s">
        <v>66</v>
      </c>
      <c r="B52" s="45">
        <v>1750.2627118644068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</row>
    <row r="53" spans="1:139" s="15" customFormat="1" ht="12.75">
      <c r="A53" s="13" t="s">
        <v>96</v>
      </c>
      <c r="B53" s="45">
        <v>35515.96610169492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</row>
    <row r="54" spans="1:139" s="15" customFormat="1" ht="12.75">
      <c r="A54" s="13" t="s">
        <v>67</v>
      </c>
      <c r="B54" s="45">
        <v>17330.14406779661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1:139" s="15" customFormat="1" ht="12.75">
      <c r="A55" s="13" t="s">
        <v>68</v>
      </c>
      <c r="B55" s="45">
        <v>15105.65254237288</v>
      </c>
      <c r="C55" s="5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</row>
    <row r="56" spans="1:139" s="15" customFormat="1" ht="12.75">
      <c r="A56" s="13" t="s">
        <v>69</v>
      </c>
      <c r="B56" s="45">
        <v>1498.3728813559321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</row>
    <row r="57" spans="1:139" s="15" customFormat="1" ht="12.75">
      <c r="A57" s="16" t="s">
        <v>70</v>
      </c>
      <c r="B57" s="45">
        <v>635.957627118644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</row>
    <row r="58" spans="1:139" s="15" customFormat="1" ht="12.75">
      <c r="A58" s="16" t="s">
        <v>71</v>
      </c>
      <c r="B58" s="45">
        <v>3339.491525423729</v>
      </c>
      <c r="C58" s="5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</row>
    <row r="59" spans="1:139" s="15" customFormat="1" ht="12.75">
      <c r="A59" s="13" t="s">
        <v>72</v>
      </c>
      <c r="B59" s="45">
        <v>6269.694915254238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</row>
    <row r="60" spans="1:139" s="20" customFormat="1" ht="12.75">
      <c r="A60" s="17" t="s">
        <v>73</v>
      </c>
      <c r="B60" s="45">
        <v>1023.2372881355933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</row>
    <row r="61" spans="1:139" s="20" customFormat="1" ht="12.75">
      <c r="A61" s="17" t="s">
        <v>74</v>
      </c>
      <c r="B61" s="45">
        <v>1360.949152542373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</row>
    <row r="62" spans="1:139" s="10" customFormat="1" ht="12.75">
      <c r="A62" s="19" t="s">
        <v>75</v>
      </c>
      <c r="B62" s="45">
        <v>19969.889830508477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s="23" customFormat="1" ht="12.75" hidden="1">
      <c r="A63" s="21" t="s">
        <v>26</v>
      </c>
      <c r="B63" s="45">
        <v>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</row>
    <row r="64" spans="1:139" s="23" customFormat="1" ht="12.75">
      <c r="A64" s="11" t="s">
        <v>76</v>
      </c>
      <c r="B64" s="45">
        <v>6366.71186440678</v>
      </c>
      <c r="C64" s="5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</row>
    <row r="65" spans="1:139" s="23" customFormat="1" ht="12.75">
      <c r="A65" s="11" t="s">
        <v>77</v>
      </c>
      <c r="B65" s="45">
        <v>3157.3813559322034</v>
      </c>
      <c r="C65" s="5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</row>
    <row r="66" spans="1:139" s="23" customFormat="1" ht="12.75">
      <c r="A66" s="11" t="s">
        <v>78</v>
      </c>
      <c r="B66" s="45">
        <v>2011.7372881355932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</row>
    <row r="67" spans="1:139" s="23" customFormat="1" ht="12.75">
      <c r="A67" s="11" t="s">
        <v>79</v>
      </c>
      <c r="B67" s="45">
        <v>2427.898305084746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</row>
    <row r="68" spans="1:118" s="49" customFormat="1" ht="12.75">
      <c r="A68" s="18" t="s">
        <v>80</v>
      </c>
      <c r="B68" s="45">
        <v>22997.77118644068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</row>
    <row r="69" spans="1:139" s="23" customFormat="1" ht="12.75">
      <c r="A69" s="18" t="s">
        <v>81</v>
      </c>
      <c r="B69" s="45">
        <v>8378.48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</row>
    <row r="70" spans="1:118" s="49" customFormat="1" ht="12.75">
      <c r="A70" s="50" t="s">
        <v>82</v>
      </c>
      <c r="B70" s="45">
        <v>2459.5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</row>
    <row r="71" spans="1:118" s="6" customFormat="1" ht="12.75">
      <c r="A71" s="8" t="s">
        <v>37</v>
      </c>
      <c r="B71" s="34">
        <v>27605.992419875638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</row>
    <row r="72" spans="1:2" ht="12.75">
      <c r="A72" s="1" t="s">
        <v>38</v>
      </c>
      <c r="B72" s="43">
        <v>7320.6252</v>
      </c>
    </row>
    <row r="73" spans="1:118" s="6" customFormat="1" ht="12.75">
      <c r="A73" s="8" t="s">
        <v>39</v>
      </c>
      <c r="B73" s="34">
        <v>284668.20623147686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2" ht="12.75">
      <c r="A74" s="1" t="s">
        <v>40</v>
      </c>
      <c r="B74" s="43">
        <v>168975.50898305088</v>
      </c>
    </row>
    <row r="75" spans="1:2" ht="12.75">
      <c r="A75" s="1" t="s">
        <v>83</v>
      </c>
      <c r="B75" s="43">
        <v>24792.98</v>
      </c>
    </row>
    <row r="76" spans="1:2" ht="12.75">
      <c r="A76" s="1" t="s">
        <v>84</v>
      </c>
      <c r="B76" s="43">
        <v>1471.68</v>
      </c>
    </row>
    <row r="77" spans="1:2" ht="12.75">
      <c r="A77" s="1" t="s">
        <v>85</v>
      </c>
      <c r="B77" s="43">
        <v>1870.1989830508478</v>
      </c>
    </row>
    <row r="78" spans="1:2" ht="12.75">
      <c r="A78" s="1" t="s">
        <v>95</v>
      </c>
      <c r="B78" s="43">
        <v>140840.65000000002</v>
      </c>
    </row>
    <row r="79" spans="1:2" ht="12.75">
      <c r="A79" s="1" t="s">
        <v>86</v>
      </c>
      <c r="B79" s="43">
        <v>132266.39</v>
      </c>
    </row>
    <row r="80" spans="1:2" ht="12.75">
      <c r="A80" s="1" t="s">
        <v>87</v>
      </c>
      <c r="B80" s="43">
        <v>8380</v>
      </c>
    </row>
    <row r="81" spans="1:2" ht="12.75">
      <c r="A81" s="1" t="s">
        <v>88</v>
      </c>
      <c r="B81" s="43">
        <v>194.26</v>
      </c>
    </row>
    <row r="82" spans="1:118" s="6" customFormat="1" ht="12.75">
      <c r="A82" s="33" t="s">
        <v>94</v>
      </c>
      <c r="B82" s="34">
        <v>115692.697248426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</row>
    <row r="83" spans="1:2" ht="12.75">
      <c r="A83" s="1" t="s">
        <v>89</v>
      </c>
      <c r="B83" s="43">
        <v>33325.019401356534</v>
      </c>
    </row>
    <row r="84" spans="1:2" ht="12.75">
      <c r="A84" s="1" t="s">
        <v>90</v>
      </c>
      <c r="B84" s="43">
        <v>2787.45493107105</v>
      </c>
    </row>
    <row r="85" spans="1:2" ht="12.75">
      <c r="A85" s="1" t="s">
        <v>91</v>
      </c>
      <c r="B85" s="43">
        <v>31501.292438683264</v>
      </c>
    </row>
    <row r="86" spans="1:2" ht="12.75">
      <c r="A86" s="1" t="s">
        <v>92</v>
      </c>
      <c r="B86" s="43">
        <v>39508.780403345794</v>
      </c>
    </row>
    <row r="87" spans="1:2" ht="12.75">
      <c r="A87" s="1" t="s">
        <v>93</v>
      </c>
      <c r="B87" s="43">
        <v>8570.150073969373</v>
      </c>
    </row>
    <row r="88" spans="1:2" ht="12.75">
      <c r="A88" s="1" t="s">
        <v>43</v>
      </c>
      <c r="B88" s="43">
        <v>22641.192967591658</v>
      </c>
    </row>
    <row r="89" spans="1:118" s="6" customFormat="1" ht="12.75">
      <c r="A89" s="8" t="s">
        <v>49</v>
      </c>
      <c r="B89" s="34">
        <v>54706.388000000006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</row>
    <row r="90" spans="1:2" ht="12.75">
      <c r="A90" s="1" t="s">
        <v>54</v>
      </c>
      <c r="B90" s="43">
        <v>24977.518000000007</v>
      </c>
    </row>
    <row r="91" spans="1:2" ht="12.75">
      <c r="A91" s="1" t="s">
        <v>55</v>
      </c>
      <c r="B91" s="43">
        <v>22674.980000000003</v>
      </c>
    </row>
    <row r="92" spans="1:2" ht="12.75">
      <c r="A92" s="1" t="s">
        <v>56</v>
      </c>
      <c r="B92" s="43">
        <v>7053.89</v>
      </c>
    </row>
    <row r="93" spans="1:2" ht="12.75">
      <c r="A93" s="8" t="s">
        <v>61</v>
      </c>
      <c r="B93" s="35">
        <v>4079.3419340490486</v>
      </c>
    </row>
    <row r="94" spans="1:2" ht="12.75">
      <c r="A94" s="27" t="s">
        <v>44</v>
      </c>
      <c r="B94" s="35">
        <v>1266032.432061468</v>
      </c>
    </row>
    <row r="95" spans="1:2" ht="12.75">
      <c r="A95" s="27" t="s">
        <v>59</v>
      </c>
      <c r="B95" s="35">
        <v>1493918.2698325322</v>
      </c>
    </row>
    <row r="96" spans="1:2" ht="12.75">
      <c r="A96" s="29" t="s">
        <v>60</v>
      </c>
      <c r="B96" s="35">
        <v>1897028.6203893176</v>
      </c>
    </row>
    <row r="97" spans="1:119" s="1" customFormat="1" ht="12.75">
      <c r="A97" s="8" t="s">
        <v>58</v>
      </c>
      <c r="B97" s="35">
        <v>-1294054.2503893175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28"/>
    </row>
    <row r="99" ht="63" customHeight="1">
      <c r="A99" s="47" t="s">
        <v>97</v>
      </c>
    </row>
    <row r="100" ht="25.5">
      <c r="A100" s="54" t="s">
        <v>98</v>
      </c>
    </row>
    <row r="12487" ht="12.75">
      <c r="A12487" s="26" t="e">
        <v>#REF!</v>
      </c>
    </row>
  </sheetData>
  <sheetProtection/>
  <mergeCells count="1">
    <mergeCell ref="A2:B2"/>
  </mergeCells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I12489"/>
  <sheetViews>
    <sheetView tabSelected="1" zoomScale="115" zoomScaleNormal="115" zoomScalePageLayoutView="0" workbookViewId="0" topLeftCell="A86">
      <selection activeCell="E100" sqref="E100"/>
    </sheetView>
  </sheetViews>
  <sheetFormatPr defaultColWidth="9.140625" defaultRowHeight="12.75"/>
  <cols>
    <col min="1" max="1" width="65.00390625" style="2" customWidth="1"/>
    <col min="2" max="2" width="16.7109375" style="30" customWidth="1"/>
    <col min="3" max="118" width="9.140625" style="3" customWidth="1"/>
    <col min="119" max="16384" width="9.140625" style="2" customWidth="1"/>
  </cols>
  <sheetData>
    <row r="1" ht="12.75">
      <c r="A1" s="4" t="s">
        <v>0</v>
      </c>
    </row>
    <row r="2" spans="1:2" ht="12.75">
      <c r="A2" s="59" t="s">
        <v>101</v>
      </c>
      <c r="B2" s="59"/>
    </row>
    <row r="3" spans="1:2" s="3" customFormat="1" ht="12.75">
      <c r="A3" s="5"/>
      <c r="B3" s="38"/>
    </row>
    <row r="4" spans="1:118" s="6" customFormat="1" ht="12.75" hidden="1">
      <c r="A4" s="31" t="s">
        <v>27</v>
      </c>
      <c r="B4" s="39" t="s">
        <v>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</row>
    <row r="5" spans="1:2" ht="12.75" hidden="1">
      <c r="A5" s="1" t="s">
        <v>1</v>
      </c>
      <c r="B5" s="37"/>
    </row>
    <row r="6" spans="1:2" ht="12.75" hidden="1">
      <c r="A6" s="1" t="s">
        <v>2</v>
      </c>
      <c r="B6" s="37">
        <v>1978</v>
      </c>
    </row>
    <row r="7" spans="1:2" ht="12.75" hidden="1">
      <c r="A7" s="1" t="s">
        <v>3</v>
      </c>
      <c r="B7" s="37">
        <v>2811.3</v>
      </c>
    </row>
    <row r="8" spans="1:2" ht="12.75" hidden="1">
      <c r="A8" s="1" t="s">
        <v>28</v>
      </c>
      <c r="B8" s="37">
        <v>234</v>
      </c>
    </row>
    <row r="9" spans="1:2" ht="12.75" hidden="1">
      <c r="A9" s="1" t="s">
        <v>29</v>
      </c>
      <c r="B9" s="37">
        <v>2577</v>
      </c>
    </row>
    <row r="10" spans="1:2" ht="12.75" hidden="1">
      <c r="A10" s="1" t="s">
        <v>4</v>
      </c>
      <c r="B10" s="37">
        <v>1934.9</v>
      </c>
    </row>
    <row r="11" spans="1:2" ht="12.75" hidden="1">
      <c r="A11" s="1" t="s">
        <v>30</v>
      </c>
      <c r="B11" s="37"/>
    </row>
    <row r="12" spans="1:2" ht="12.75" hidden="1">
      <c r="A12" s="1" t="s">
        <v>5</v>
      </c>
      <c r="B12" s="37">
        <v>12</v>
      </c>
    </row>
    <row r="13" spans="1:2" ht="12.75" hidden="1">
      <c r="A13" s="1" t="s">
        <v>6</v>
      </c>
      <c r="B13" s="37">
        <v>2</v>
      </c>
    </row>
    <row r="14" spans="1:2" ht="12.75" hidden="1">
      <c r="A14" s="1" t="s">
        <v>7</v>
      </c>
      <c r="B14" s="37"/>
    </row>
    <row r="15" spans="1:2" ht="12.75" hidden="1">
      <c r="A15" s="1" t="s">
        <v>8</v>
      </c>
      <c r="B15" s="37">
        <v>414</v>
      </c>
    </row>
    <row r="16" spans="1:2" ht="12.75" hidden="1">
      <c r="A16" s="1" t="s">
        <v>9</v>
      </c>
      <c r="B16" s="37">
        <v>358</v>
      </c>
    </row>
    <row r="17" spans="1:2" ht="12.75" hidden="1">
      <c r="A17" s="1" t="s">
        <v>10</v>
      </c>
      <c r="B17" s="37"/>
    </row>
    <row r="18" spans="1:2" ht="12.75" hidden="1">
      <c r="A18" s="1" t="s">
        <v>11</v>
      </c>
      <c r="B18" s="37">
        <v>1</v>
      </c>
    </row>
    <row r="19" spans="1:2" ht="12.75" hidden="1">
      <c r="A19" s="1" t="s">
        <v>12</v>
      </c>
      <c r="B19" s="37">
        <v>1</v>
      </c>
    </row>
    <row r="20" spans="1:2" ht="12.75" hidden="1">
      <c r="A20" s="1" t="s">
        <v>13</v>
      </c>
      <c r="B20" s="37">
        <v>1201</v>
      </c>
    </row>
    <row r="21" spans="1:2" ht="12.75" hidden="1">
      <c r="A21" s="1" t="s">
        <v>14</v>
      </c>
      <c r="B21" s="37"/>
    </row>
    <row r="22" spans="1:2" ht="12.75" hidden="1">
      <c r="A22" s="1" t="s">
        <v>15</v>
      </c>
      <c r="B22" s="37">
        <v>630</v>
      </c>
    </row>
    <row r="23" spans="1:2" ht="12.75" hidden="1">
      <c r="A23" s="1" t="s">
        <v>16</v>
      </c>
      <c r="B23" s="37">
        <v>1714</v>
      </c>
    </row>
    <row r="24" spans="1:2" ht="12.75" hidden="1">
      <c r="A24" s="1" t="s">
        <v>17</v>
      </c>
      <c r="B24" s="37">
        <v>439</v>
      </c>
    </row>
    <row r="25" spans="1:2" ht="12.75" hidden="1">
      <c r="A25" s="1" t="s">
        <v>31</v>
      </c>
      <c r="B25" s="37">
        <v>1</v>
      </c>
    </row>
    <row r="26" spans="1:2" ht="12.75" hidden="1">
      <c r="A26" s="1" t="s">
        <v>18</v>
      </c>
      <c r="B26" s="37">
        <v>48</v>
      </c>
    </row>
    <row r="27" spans="1:2" ht="12.75" hidden="1">
      <c r="A27" s="1" t="s">
        <v>19</v>
      </c>
      <c r="B27" s="37">
        <v>115</v>
      </c>
    </row>
    <row r="28" spans="1:2" ht="12.75" hidden="1">
      <c r="A28" s="1" t="s">
        <v>32</v>
      </c>
      <c r="B28" s="37" t="s">
        <v>20</v>
      </c>
    </row>
    <row r="29" spans="1:2" ht="12.75" hidden="1">
      <c r="A29" s="1" t="s">
        <v>33</v>
      </c>
      <c r="B29" s="37"/>
    </row>
    <row r="30" spans="1:2" ht="12.75" hidden="1">
      <c r="A30" s="1" t="s">
        <v>34</v>
      </c>
      <c r="B30" s="37"/>
    </row>
    <row r="31" spans="1:2" ht="12.75" hidden="1">
      <c r="A31" s="1" t="s">
        <v>35</v>
      </c>
      <c r="B31" s="37"/>
    </row>
    <row r="32" spans="1:118" s="6" customFormat="1" ht="12.75" hidden="1">
      <c r="A32" s="32" t="s">
        <v>42</v>
      </c>
      <c r="B32" s="40">
        <v>12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2" s="3" customFormat="1" ht="12.75">
      <c r="A33" s="46" t="s">
        <v>27</v>
      </c>
      <c r="B33" s="58" t="s">
        <v>48</v>
      </c>
    </row>
    <row r="34" spans="1:2" s="25" customFormat="1" ht="13.5">
      <c r="A34" s="44" t="s">
        <v>21</v>
      </c>
      <c r="B34" s="41" t="s">
        <v>57</v>
      </c>
    </row>
    <row r="35" spans="1:2" ht="12.75">
      <c r="A35" s="31" t="s">
        <v>52</v>
      </c>
      <c r="B35" s="42">
        <v>-2024.4399999997113</v>
      </c>
    </row>
    <row r="36" spans="1:2" ht="12.75">
      <c r="A36" s="8" t="s">
        <v>22</v>
      </c>
      <c r="B36" s="43">
        <v>631529.6699999998</v>
      </c>
    </row>
    <row r="37" spans="1:2" ht="12.75">
      <c r="A37" s="8" t="s">
        <v>23</v>
      </c>
      <c r="B37" s="43">
        <v>598864.82</v>
      </c>
    </row>
    <row r="38" spans="1:2" ht="12.75">
      <c r="A38" s="8" t="s">
        <v>47</v>
      </c>
      <c r="B38" s="43">
        <v>4109.549999999999</v>
      </c>
    </row>
    <row r="39" spans="1:2" ht="12.75">
      <c r="A39" s="8" t="s">
        <v>41</v>
      </c>
      <c r="B39" s="43">
        <v>4109.549999999999</v>
      </c>
    </row>
    <row r="40" spans="1:2" ht="12.75">
      <c r="A40" s="8" t="s">
        <v>24</v>
      </c>
      <c r="B40" s="43">
        <v>602974.37</v>
      </c>
    </row>
    <row r="41" spans="1:2" ht="12.75">
      <c r="A41" s="8" t="s">
        <v>53</v>
      </c>
      <c r="B41" s="43">
        <v>30640.41000000015</v>
      </c>
    </row>
    <row r="42" spans="1:2" ht="12.75" hidden="1">
      <c r="A42" s="8" t="s">
        <v>51</v>
      </c>
      <c r="B42" s="43">
        <v>0</v>
      </c>
    </row>
    <row r="43" spans="1:2" ht="12.75">
      <c r="A43" s="24" t="s">
        <v>25</v>
      </c>
      <c r="B43" s="43"/>
    </row>
    <row r="44" spans="1:2" ht="12.75">
      <c r="A44" s="8" t="s">
        <v>50</v>
      </c>
      <c r="B44" s="43">
        <v>-403110.3505567855</v>
      </c>
    </row>
    <row r="45" spans="1:10" ht="12.75">
      <c r="A45" s="8" t="s">
        <v>36</v>
      </c>
      <c r="B45" s="35">
        <v>872331.3105084748</v>
      </c>
      <c r="C45" s="5"/>
      <c r="D45" s="5"/>
      <c r="E45" s="5"/>
      <c r="F45" s="5"/>
      <c r="G45" s="5"/>
      <c r="H45" s="5"/>
      <c r="I45" s="5"/>
      <c r="J45" s="5"/>
    </row>
    <row r="46" spans="1:2" s="10" customFormat="1" ht="12.75" hidden="1">
      <c r="A46" s="9" t="s">
        <v>46</v>
      </c>
      <c r="B46" s="36"/>
    </row>
    <row r="47" spans="1:118" ht="12.75">
      <c r="A47" s="1" t="s">
        <v>62</v>
      </c>
      <c r="B47" s="45">
        <v>709582.2033898305</v>
      </c>
      <c r="C47" s="5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2" s="10" customFormat="1" ht="12.75" hidden="1">
      <c r="A48" s="12" t="s">
        <v>45</v>
      </c>
      <c r="B48" s="45">
        <v>0</v>
      </c>
    </row>
    <row r="49" spans="1:139" s="15" customFormat="1" ht="12.75">
      <c r="A49" s="13" t="s">
        <v>63</v>
      </c>
      <c r="B49" s="45">
        <v>5277.1016949152545</v>
      </c>
      <c r="C49" s="5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</row>
    <row r="50" spans="1:139" s="15" customFormat="1" ht="12.75">
      <c r="A50" s="13" t="s">
        <v>64</v>
      </c>
      <c r="B50" s="45">
        <v>586.3728813559322</v>
      </c>
      <c r="C50" s="5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</row>
    <row r="51" spans="1:139" s="15" customFormat="1" ht="12.75">
      <c r="A51" s="13" t="s">
        <v>65</v>
      </c>
      <c r="B51" s="45">
        <v>5286.533898305085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</row>
    <row r="52" spans="1:139" s="15" customFormat="1" ht="12.75">
      <c r="A52" s="13" t="s">
        <v>66</v>
      </c>
      <c r="B52" s="45">
        <v>1750.2627118644068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</row>
    <row r="53" spans="1:139" s="15" customFormat="1" ht="12.75">
      <c r="A53" s="13" t="s">
        <v>96</v>
      </c>
      <c r="B53" s="45">
        <v>35515.96610169492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</row>
    <row r="54" spans="1:139" s="15" customFormat="1" ht="12.75">
      <c r="A54" s="13" t="s">
        <v>67</v>
      </c>
      <c r="B54" s="45">
        <v>17330.14406779661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1:139" s="15" customFormat="1" ht="12.75">
      <c r="A55" s="13" t="s">
        <v>68</v>
      </c>
      <c r="B55" s="45">
        <v>15105.65254237288</v>
      </c>
      <c r="C55" s="5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</row>
    <row r="56" spans="1:139" s="15" customFormat="1" ht="12.75">
      <c r="A56" s="13" t="s">
        <v>69</v>
      </c>
      <c r="B56" s="45">
        <v>1498.3728813559321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</row>
    <row r="57" spans="1:139" s="15" customFormat="1" ht="12.75">
      <c r="A57" s="16" t="s">
        <v>70</v>
      </c>
      <c r="B57" s="45">
        <v>635.957627118644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</row>
    <row r="58" spans="1:139" s="15" customFormat="1" ht="12.75">
      <c r="A58" s="16" t="s">
        <v>71</v>
      </c>
      <c r="B58" s="45">
        <v>3339.491525423729</v>
      </c>
      <c r="C58" s="5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</row>
    <row r="59" spans="1:139" s="15" customFormat="1" ht="12.75">
      <c r="A59" s="13" t="s">
        <v>72</v>
      </c>
      <c r="B59" s="45">
        <v>6269.694915254238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</row>
    <row r="60" spans="1:139" s="20" customFormat="1" ht="12.75">
      <c r="A60" s="17" t="s">
        <v>73</v>
      </c>
      <c r="B60" s="45">
        <v>1023.2372881355933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</row>
    <row r="61" spans="1:139" s="20" customFormat="1" ht="12.75">
      <c r="A61" s="17" t="s">
        <v>74</v>
      </c>
      <c r="B61" s="45">
        <v>1360.949152542373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</row>
    <row r="62" spans="1:139" s="10" customFormat="1" ht="12.75">
      <c r="A62" s="19" t="s">
        <v>75</v>
      </c>
      <c r="B62" s="45">
        <v>19969.889830508477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s="23" customFormat="1" ht="12.75" hidden="1">
      <c r="A63" s="21" t="s">
        <v>26</v>
      </c>
      <c r="B63" s="45">
        <v>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</row>
    <row r="64" spans="1:139" s="23" customFormat="1" ht="12.75">
      <c r="A64" s="11" t="s">
        <v>76</v>
      </c>
      <c r="B64" s="45">
        <v>6366.71186440678</v>
      </c>
      <c r="C64" s="5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</row>
    <row r="65" spans="1:139" s="23" customFormat="1" ht="12.75">
      <c r="A65" s="11" t="s">
        <v>77</v>
      </c>
      <c r="B65" s="45">
        <v>3157.3813559322034</v>
      </c>
      <c r="C65" s="5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</row>
    <row r="66" spans="1:139" s="23" customFormat="1" ht="12.75">
      <c r="A66" s="11" t="s">
        <v>78</v>
      </c>
      <c r="B66" s="45">
        <v>2011.7372881355932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</row>
    <row r="67" spans="1:139" s="23" customFormat="1" ht="12.75">
      <c r="A67" s="11" t="s">
        <v>79</v>
      </c>
      <c r="B67" s="45">
        <v>2427.898305084746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</row>
    <row r="68" spans="1:118" s="49" customFormat="1" ht="12.75">
      <c r="A68" s="18" t="s">
        <v>80</v>
      </c>
      <c r="B68" s="45">
        <v>22997.77118644068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</row>
    <row r="69" spans="1:139" s="23" customFormat="1" ht="12.75">
      <c r="A69" s="18" t="s">
        <v>81</v>
      </c>
      <c r="B69" s="45">
        <v>8378.48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</row>
    <row r="70" spans="1:118" s="49" customFormat="1" ht="12.75">
      <c r="A70" s="50" t="s">
        <v>82</v>
      </c>
      <c r="B70" s="45">
        <v>2459.5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</row>
    <row r="71" spans="1:118" s="6" customFormat="1" ht="12.75">
      <c r="A71" s="8" t="s">
        <v>37</v>
      </c>
      <c r="B71" s="34">
        <v>27605.992419875638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</row>
    <row r="72" spans="1:2" ht="12.75">
      <c r="A72" s="1" t="s">
        <v>38</v>
      </c>
      <c r="B72" s="43">
        <v>7320.6252</v>
      </c>
    </row>
    <row r="73" spans="1:118" s="6" customFormat="1" ht="12.75">
      <c r="A73" s="8" t="s">
        <v>39</v>
      </c>
      <c r="B73" s="34">
        <v>284668.20623147686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2" ht="12.75">
      <c r="A74" s="1" t="s">
        <v>40</v>
      </c>
      <c r="B74" s="43">
        <v>168975.50898305088</v>
      </c>
    </row>
    <row r="75" spans="1:2" ht="12.75">
      <c r="A75" s="1" t="s">
        <v>83</v>
      </c>
      <c r="B75" s="43">
        <v>24792.98</v>
      </c>
    </row>
    <row r="76" spans="1:2" ht="12.75">
      <c r="A76" s="1" t="s">
        <v>84</v>
      </c>
      <c r="B76" s="43">
        <v>1471.68</v>
      </c>
    </row>
    <row r="77" spans="1:2" ht="12.75">
      <c r="A77" s="1" t="s">
        <v>85</v>
      </c>
      <c r="B77" s="43">
        <v>1870.1989830508478</v>
      </c>
    </row>
    <row r="78" spans="1:2" ht="12.75">
      <c r="A78" s="1" t="s">
        <v>95</v>
      </c>
      <c r="B78" s="43">
        <v>140840.65000000002</v>
      </c>
    </row>
    <row r="79" spans="1:2" ht="12.75">
      <c r="A79" s="1" t="s">
        <v>86</v>
      </c>
      <c r="B79" s="43">
        <v>132266.39</v>
      </c>
    </row>
    <row r="80" spans="1:2" ht="12.75">
      <c r="A80" s="1" t="s">
        <v>87</v>
      </c>
      <c r="B80" s="43">
        <v>8380</v>
      </c>
    </row>
    <row r="81" spans="1:2" ht="12.75">
      <c r="A81" s="1" t="s">
        <v>88</v>
      </c>
      <c r="B81" s="43">
        <v>194.26</v>
      </c>
    </row>
    <row r="82" spans="1:118" s="6" customFormat="1" ht="12.75">
      <c r="A82" s="33" t="s">
        <v>94</v>
      </c>
      <c r="B82" s="34">
        <v>115692.697248426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</row>
    <row r="83" spans="1:2" ht="12.75">
      <c r="A83" s="1" t="s">
        <v>89</v>
      </c>
      <c r="B83" s="43">
        <v>33325.019401356534</v>
      </c>
    </row>
    <row r="84" spans="1:2" ht="12.75">
      <c r="A84" s="1" t="s">
        <v>90</v>
      </c>
      <c r="B84" s="43">
        <v>2787.45493107105</v>
      </c>
    </row>
    <row r="85" spans="1:2" ht="12.75">
      <c r="A85" s="1" t="s">
        <v>91</v>
      </c>
      <c r="B85" s="43">
        <v>31501.292438683264</v>
      </c>
    </row>
    <row r="86" spans="1:2" ht="12.75">
      <c r="A86" s="1" t="s">
        <v>92</v>
      </c>
      <c r="B86" s="43">
        <v>39508.780403345794</v>
      </c>
    </row>
    <row r="87" spans="1:2" ht="12.75">
      <c r="A87" s="1" t="s">
        <v>93</v>
      </c>
      <c r="B87" s="43">
        <v>8570.150073969373</v>
      </c>
    </row>
    <row r="88" spans="1:2" ht="12.75">
      <c r="A88" s="1" t="s">
        <v>43</v>
      </c>
      <c r="B88" s="43">
        <v>22641.192967591658</v>
      </c>
    </row>
    <row r="89" spans="1:118" s="6" customFormat="1" ht="12.75">
      <c r="A89" s="8" t="s">
        <v>49</v>
      </c>
      <c r="B89" s="34">
        <v>54706.388000000006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</row>
    <row r="90" spans="1:2" ht="12.75">
      <c r="A90" s="1" t="s">
        <v>54</v>
      </c>
      <c r="B90" s="43">
        <v>24977.518000000007</v>
      </c>
    </row>
    <row r="91" spans="1:2" ht="12.75">
      <c r="A91" s="1" t="s">
        <v>55</v>
      </c>
      <c r="B91" s="43">
        <v>22674.980000000003</v>
      </c>
    </row>
    <row r="92" spans="1:2" ht="12.75">
      <c r="A92" s="1" t="s">
        <v>56</v>
      </c>
      <c r="B92" s="43">
        <v>7053.89</v>
      </c>
    </row>
    <row r="93" spans="1:2" ht="12.75">
      <c r="A93" s="8" t="s">
        <v>61</v>
      </c>
      <c r="B93" s="35">
        <v>4079.3419340490486</v>
      </c>
    </row>
    <row r="94" spans="1:2" ht="12.75">
      <c r="A94" s="27" t="s">
        <v>44</v>
      </c>
      <c r="B94" s="35">
        <v>1266032.432061468</v>
      </c>
    </row>
    <row r="95" spans="1:2" ht="12.75">
      <c r="A95" s="27" t="s">
        <v>59</v>
      </c>
      <c r="B95" s="35">
        <v>1493918.2698325322</v>
      </c>
    </row>
    <row r="96" spans="1:2" ht="12.75">
      <c r="A96" s="29" t="s">
        <v>60</v>
      </c>
      <c r="B96" s="35">
        <v>1897028.6203893176</v>
      </c>
    </row>
    <row r="97" spans="1:2" ht="12.75">
      <c r="A97" s="8" t="s">
        <v>58</v>
      </c>
      <c r="B97" s="35">
        <v>-1294054.2503893175</v>
      </c>
    </row>
    <row r="98" spans="1:2" ht="24">
      <c r="A98" s="55" t="s">
        <v>99</v>
      </c>
      <c r="B98" s="56">
        <v>14167</v>
      </c>
    </row>
    <row r="99" spans="1:119" s="1" customFormat="1" ht="12.75">
      <c r="A99" s="57" t="s">
        <v>100</v>
      </c>
      <c r="B99" s="56">
        <f>B97+B98</f>
        <v>-1279887.2503893175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28"/>
    </row>
    <row r="101" ht="63" customHeight="1">
      <c r="A101" s="47" t="s">
        <v>97</v>
      </c>
    </row>
    <row r="102" ht="25.5">
      <c r="A102" s="54" t="s">
        <v>98</v>
      </c>
    </row>
    <row r="12489" spans="1:139" s="30" customFormat="1" ht="12.75">
      <c r="A12489" s="26" t="e">
        <v>#REF!</v>
      </c>
      <c r="C12489" s="3"/>
      <c r="D12489" s="3"/>
      <c r="E12489" s="3"/>
      <c r="F12489" s="3"/>
      <c r="G12489" s="3"/>
      <c r="H12489" s="3"/>
      <c r="I12489" s="3"/>
      <c r="J12489" s="3"/>
      <c r="K12489" s="3"/>
      <c r="L12489" s="3"/>
      <c r="M12489" s="3"/>
      <c r="N12489" s="3"/>
      <c r="O12489" s="3"/>
      <c r="P12489" s="3"/>
      <c r="Q12489" s="3"/>
      <c r="R12489" s="3"/>
      <c r="S12489" s="3"/>
      <c r="T12489" s="3"/>
      <c r="U12489" s="3"/>
      <c r="V12489" s="3"/>
      <c r="W12489" s="3"/>
      <c r="X12489" s="3"/>
      <c r="Y12489" s="3"/>
      <c r="Z12489" s="3"/>
      <c r="AA12489" s="3"/>
      <c r="AB12489" s="3"/>
      <c r="AC12489" s="3"/>
      <c r="AD12489" s="3"/>
      <c r="AE12489" s="3"/>
      <c r="AF12489" s="3"/>
      <c r="AG12489" s="3"/>
      <c r="AH12489" s="3"/>
      <c r="AI12489" s="3"/>
      <c r="AJ12489" s="3"/>
      <c r="AK12489" s="3"/>
      <c r="AL12489" s="3"/>
      <c r="AM12489" s="3"/>
      <c r="AN12489" s="3"/>
      <c r="AO12489" s="3"/>
      <c r="AP12489" s="3"/>
      <c r="AQ12489" s="3"/>
      <c r="AR12489" s="3"/>
      <c r="AS12489" s="3"/>
      <c r="AT12489" s="3"/>
      <c r="AU12489" s="3"/>
      <c r="AV12489" s="3"/>
      <c r="AW12489" s="3"/>
      <c r="AX12489" s="3"/>
      <c r="AY12489" s="3"/>
      <c r="AZ12489" s="3"/>
      <c r="BA12489" s="3"/>
      <c r="BB12489" s="3"/>
      <c r="BC12489" s="3"/>
      <c r="BD12489" s="3"/>
      <c r="BE12489" s="3"/>
      <c r="BF12489" s="3"/>
      <c r="BG12489" s="3"/>
      <c r="BH12489" s="3"/>
      <c r="BI12489" s="3"/>
      <c r="BJ12489" s="3"/>
      <c r="BK12489" s="3"/>
      <c r="BL12489" s="3"/>
      <c r="BM12489" s="3"/>
      <c r="BN12489" s="3"/>
      <c r="BO12489" s="3"/>
      <c r="BP12489" s="3"/>
      <c r="BQ12489" s="3"/>
      <c r="BR12489" s="3"/>
      <c r="BS12489" s="3"/>
      <c r="BT12489" s="3"/>
      <c r="BU12489" s="3"/>
      <c r="BV12489" s="3"/>
      <c r="BW12489" s="3"/>
      <c r="BX12489" s="3"/>
      <c r="BY12489" s="3"/>
      <c r="BZ12489" s="3"/>
      <c r="CA12489" s="3"/>
      <c r="CB12489" s="3"/>
      <c r="CC12489" s="3"/>
      <c r="CD12489" s="3"/>
      <c r="CE12489" s="3"/>
      <c r="CF12489" s="3"/>
      <c r="CG12489" s="3"/>
      <c r="CH12489" s="3"/>
      <c r="CI12489" s="3"/>
      <c r="CJ12489" s="3"/>
      <c r="CK12489" s="3"/>
      <c r="CL12489" s="3"/>
      <c r="CM12489" s="3"/>
      <c r="CN12489" s="3"/>
      <c r="CO12489" s="3"/>
      <c r="CP12489" s="3"/>
      <c r="CQ12489" s="3"/>
      <c r="CR12489" s="3"/>
      <c r="CS12489" s="3"/>
      <c r="CT12489" s="3"/>
      <c r="CU12489" s="3"/>
      <c r="CV12489" s="3"/>
      <c r="CW12489" s="3"/>
      <c r="CX12489" s="3"/>
      <c r="CY12489" s="3"/>
      <c r="CZ12489" s="3"/>
      <c r="DA12489" s="3"/>
      <c r="DB12489" s="3"/>
      <c r="DC12489" s="3"/>
      <c r="DD12489" s="3"/>
      <c r="DE12489" s="3"/>
      <c r="DF12489" s="3"/>
      <c r="DG12489" s="3"/>
      <c r="DH12489" s="3"/>
      <c r="DI12489" s="3"/>
      <c r="DJ12489" s="3"/>
      <c r="DK12489" s="3"/>
      <c r="DL12489" s="3"/>
      <c r="DM12489" s="3"/>
      <c r="DN12489" s="3"/>
      <c r="DO12489" s="2"/>
      <c r="DP12489" s="2"/>
      <c r="DQ12489" s="2"/>
      <c r="DR12489" s="2"/>
      <c r="DS12489" s="2"/>
      <c r="DT12489" s="2"/>
      <c r="DU12489" s="2"/>
      <c r="DV12489" s="2"/>
      <c r="DW12489" s="2"/>
      <c r="DX12489" s="2"/>
      <c r="DY12489" s="2"/>
      <c r="DZ12489" s="2"/>
      <c r="EA12489" s="2"/>
      <c r="EB12489" s="2"/>
      <c r="EC12489" s="2"/>
      <c r="ED12489" s="2"/>
      <c r="EE12489" s="2"/>
      <c r="EF12489" s="2"/>
      <c r="EG12489" s="2"/>
      <c r="EH12489" s="2"/>
      <c r="EI12489" s="2"/>
    </row>
  </sheetData>
  <sheetProtection/>
  <mergeCells count="1">
    <mergeCell ref="A2:B2"/>
  </mergeCells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2014-08-01T09:40:29Z</cp:lastPrinted>
  <dcterms:created xsi:type="dcterms:W3CDTF">2011-10-03T05:51:48Z</dcterms:created>
  <dcterms:modified xsi:type="dcterms:W3CDTF">2014-08-08T04:21:20Z</dcterms:modified>
  <cp:category/>
  <cp:version/>
  <cp:contentType/>
  <cp:contentStatus/>
</cp:coreProperties>
</file>