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<sst xmlns="http://schemas.openxmlformats.org/spreadsheetml/2006/main" count="126" uniqueCount="64">
  <si>
    <t>ОТЧЕТ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</si>
  <si>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</si>
  <si>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</si>
  <si>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</si>
  <si>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</si>
  <si>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</si>
  <si>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</si>
  <si>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</si>
  <si>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</si>
  <si>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</si>
  <si>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</si>
  <si>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</si>
  <si>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</si>
  <si>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</si>
  <si>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</si>
  <si>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</si>
  <si>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</si>
  <si>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</si>
  <si>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</si>
  <si>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</si>
  <si>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</si>
  <si>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</si>
  <si>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</si>
  <si>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</si>
  <si>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</si>
  <si>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Айская, 64/1</t>
  </si>
  <si>
    <t xml:space="preserve"> - очистка кровли и козырьков от снега и наледи</t>
  </si>
  <si>
    <t xml:space="preserve"> - установка, перенавеска  смена водосточных труб, воронок, колена, ухватов с применением автовышки</t>
  </si>
  <si>
    <t xml:space="preserve"> - ремонт мягкой или шатровой кровли</t>
  </si>
  <si>
    <t xml:space="preserve"> - смена замка выход на чердак, пред.машинное помещ.</t>
  </si>
  <si>
    <t xml:space="preserve"> - побелка, окраска узлов ЦО</t>
  </si>
  <si>
    <t xml:space="preserve"> - смена полотенцесушителя</t>
  </si>
  <si>
    <t xml:space="preserve"> - заделка подвальных окон железом</t>
  </si>
  <si>
    <t xml:space="preserve"> - смена водомера</t>
  </si>
  <si>
    <t xml:space="preserve"> - демонтаж, монтаж проводки,смена автоматов, патронов, выключ., светильник.</t>
  </si>
  <si>
    <t xml:space="preserve"> - перегруппировка радиаторов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</si>
  <si>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</si>
  <si>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</si>
  <si>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</si>
  <si>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механизированная разработка грунта</t>
  </si>
  <si>
    <t xml:space="preserve"> - кронирование и валка деревьев с применением автовышки</t>
  </si>
  <si>
    <t xml:space="preserve"> - установка, изготовление  ограждений</t>
  </si>
  <si>
    <t xml:space="preserve"> - окраска контейнерной площадки</t>
  </si>
  <si>
    <t xml:space="preserve"> - окраска урн, скамеек, огражден., д/площ.</t>
  </si>
  <si>
    <t xml:space="preserve"> - установка урн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</si>
  <si>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</si>
  <si>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</si>
  <si>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- поверка водомеров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</si>
  <si>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</si>
  <si>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</si>
  <si>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</si>
  <si>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</si>
  <si>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</si>
  <si>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</si>
  <si>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</si>
  <si>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</si>
  <si>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</si>
  <si>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</si>
  <si>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</si>
  <si>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Справочно:Отклонение от сметной стоимости связано с выполнением работ  на основании акта весеннего осмотра ремонт кровли по заявкам  - 13201;  сантехнические работы-5229; электромонтажные работы-10260; внешнее благоустройство-19920; валка и кронирование деревьев - 6926. Превышение затрат сверх плана по очистке кровли на 21162 связано с обильными снегопадами.</t>
  </si>
  <si>
    <t>Перерасход затрат в 2013г.  превысил в связи:                                                                                                                                          1.с  ремонтом лестничной клетки (с заменой окон и  почтовых ящиков) в 2012г.;                                                                                                                                         2.с ремонтом межпанельных швов в 2012г.</t>
  </si>
  <si>
    <t xml:space="preserve"> стоимости работ по  содержанию и ремонту  общедомового имущества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</si>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</sst>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96" fontId="2" fillId="0" borderId="13" xfId="61" applyNumberFormat="1" applyFont="1" applyFill="1" applyBorder="1" applyAlignment="1">
      <alignment/>
    </xf>
    <xf numFmtId="196" fontId="2" fillId="0" borderId="10" xfId="61" applyNumberFormat="1" applyFont="1" applyFill="1" applyBorder="1" applyAlignment="1">
      <alignment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1" applyNumberFormat="1" applyFont="1" applyFill="1" applyBorder="1" applyAlignment="1">
      <alignment horizontal="center"/>
    </xf>
    <xf numFmtId="196" fontId="24" fillId="0" borderId="10" xfId="61" applyNumberFormat="1" applyFont="1" applyFill="1" applyBorder="1" applyAlignment="1">
      <alignment horizontal="center" vertical="center"/>
    </xf>
    <xf numFmtId="196" fontId="22" fillId="0" borderId="10" xfId="61" applyNumberFormat="1" applyFon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1" fontId="25" fillId="0" borderId="10" xfId="0" applyNumberFormat="1" applyFont="1" applyFill="1" applyBorder="1" applyAlignment="1">
      <alignment vertical="top" wrapText="1"/>
    </xf>
    <xf numFmtId="190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46"/>
  <sheetViews>
    <sheetView zoomScale="115" zoomScaleNormal="115" zoomScalePageLayoutView="0" workbookViewId="0" topLeftCell="A13">
      <selection activeCell="A3" sqref="A3:B3"/>
    </sheetView>
  </sheetViews>
  <sheetFormatPr defaultColWidth="9.140625" defaultRowHeight="12.75"/>
  <cols>
    <col min="1" max="1" width="69.140625" style="3" customWidth="1"/>
    <col min="2" max="2" width="13.421875" style="3" customWidth="1"/>
    <col min="3" max="118" width="9.140625" style="4" customWidth="1"/>
    <col min="119" max="16384" width="9.140625" style="3" customWidth="1"/>
  </cols>
  <sheetData>
    <row r="1" ht="3.75" customHeight="1"/>
    <row r="2" ht="12.75">
      <c r="A2" s="33" t="s">
        <v>0</v>
      </c>
    </row>
    <row r="3" spans="1:2" ht="12.75">
      <c r="A3" s="50" t="s">
        <v>61</v>
      </c>
      <c r="B3" s="50"/>
    </row>
    <row r="4" spans="1:2" ht="12.75">
      <c r="A4" s="5"/>
      <c r="B4" s="4"/>
    </row>
    <row r="5" spans="1:2" ht="12.75">
      <c r="A5" s="32" t="s">
        <v>6</v>
      </c>
      <c r="B5" s="25" t="s">
        <v>25</v>
      </c>
    </row>
    <row r="6" spans="1:2" s="25" customFormat="1" ht="13.5">
      <c r="A6" s="35" t="s">
        <v>1</v>
      </c>
      <c r="B6" s="24" t="s">
        <v>20</v>
      </c>
    </row>
    <row r="7" spans="1:2" ht="12.75">
      <c r="A7" s="31" t="s">
        <v>18</v>
      </c>
      <c r="B7" s="36">
        <v>9443.769999999844</v>
      </c>
    </row>
    <row r="8" spans="1:2" ht="12.75">
      <c r="A8" s="8" t="s">
        <v>2</v>
      </c>
      <c r="B8" s="37">
        <v>503840.88</v>
      </c>
    </row>
    <row r="9" spans="1:2" ht="12.75">
      <c r="A9" s="8" t="s">
        <v>3</v>
      </c>
      <c r="B9" s="37">
        <v>495732.81</v>
      </c>
    </row>
    <row r="10" spans="1:2" ht="12.75">
      <c r="A10" s="8" t="s">
        <v>15</v>
      </c>
      <c r="B10" s="37">
        <v>5208.39</v>
      </c>
    </row>
    <row r="11" spans="1:2" ht="12.75">
      <c r="A11" s="8" t="s">
        <v>12</v>
      </c>
      <c r="B11" s="37">
        <v>5208.39</v>
      </c>
    </row>
    <row r="12" spans="1:2" ht="12.75">
      <c r="A12" s="8" t="s">
        <v>4</v>
      </c>
      <c r="B12" s="37">
        <v>500941.2</v>
      </c>
    </row>
    <row r="13" spans="1:2" ht="12.75">
      <c r="A13" s="8" t="s">
        <v>19</v>
      </c>
      <c r="B13" s="37">
        <v>17551.839999999676</v>
      </c>
    </row>
    <row r="14" spans="1:2" ht="13.5">
      <c r="A14" s="34" t="s">
        <v>5</v>
      </c>
      <c r="B14" s="29"/>
    </row>
    <row r="15" spans="1:2" ht="12.75">
      <c r="A15" s="8" t="s">
        <v>17</v>
      </c>
      <c r="B15" s="29">
        <v>-494393.51948939485</v>
      </c>
    </row>
    <row r="16" spans="1:10" ht="12.75">
      <c r="A16" s="8" t="s">
        <v>7</v>
      </c>
      <c r="B16" s="39">
        <v>154353.26220338987</v>
      </c>
      <c r="C16" s="5"/>
      <c r="D16" s="5"/>
      <c r="E16" s="5"/>
      <c r="F16" s="5"/>
      <c r="G16" s="5"/>
      <c r="H16" s="5"/>
      <c r="I16" s="5"/>
      <c r="J16" s="5"/>
    </row>
    <row r="17" spans="1:139" s="13" customFormat="1" ht="12.75">
      <c r="A17" s="11" t="s">
        <v>26</v>
      </c>
      <c r="B17" s="40">
        <v>38642.228813559326</v>
      </c>
      <c r="C17" s="4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</row>
    <row r="18" spans="1:139" s="13" customFormat="1" ht="25.5">
      <c r="A18" s="11" t="s">
        <v>27</v>
      </c>
      <c r="B18" s="40">
        <v>6645.313559322034</v>
      </c>
      <c r="C18" s="4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28</v>
      </c>
      <c r="B19" s="40">
        <v>6556.127118644068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29</v>
      </c>
      <c r="B20" s="40">
        <v>874.9152542372883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1" t="s">
        <v>30</v>
      </c>
      <c r="B21" s="40">
        <v>1590.2372881355934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4" t="s">
        <v>31</v>
      </c>
      <c r="B22" s="40">
        <v>1087.0932203389832</v>
      </c>
      <c r="C22" s="4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12.75">
      <c r="A23" s="14" t="s">
        <v>32</v>
      </c>
      <c r="B23" s="40">
        <v>1235.6271186440679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3" customFormat="1" ht="12.75">
      <c r="A24" s="16" t="s">
        <v>33</v>
      </c>
      <c r="B24" s="40">
        <v>2906.330508474576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39" s="13" customFormat="1" ht="13.5" customHeight="1">
      <c r="A25" s="16" t="s">
        <v>34</v>
      </c>
      <c r="B25" s="40">
        <v>10260.0593220339</v>
      </c>
      <c r="C25" s="4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</row>
    <row r="26" spans="1:139" s="18" customFormat="1" ht="12.75">
      <c r="A26" s="15" t="s">
        <v>35</v>
      </c>
      <c r="B26" s="40">
        <v>4554.347457627118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</row>
    <row r="27" spans="1:139" s="18" customFormat="1" ht="12.75">
      <c r="A27" s="15" t="s">
        <v>36</v>
      </c>
      <c r="B27" s="40">
        <v>1331.0762711864409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</row>
    <row r="28" spans="1:139" s="18" customFormat="1" ht="12.75">
      <c r="A28" s="15" t="s">
        <v>37</v>
      </c>
      <c r="B28" s="40">
        <v>1650.8305084745764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</row>
    <row r="29" spans="1:139" s="9" customFormat="1" ht="12.75">
      <c r="A29" s="17" t="s">
        <v>38</v>
      </c>
      <c r="B29" s="40">
        <v>31739.144067796613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</row>
    <row r="30" spans="1:139" s="20" customFormat="1" ht="12.75">
      <c r="A30" s="10" t="s">
        <v>39</v>
      </c>
      <c r="B30" s="40">
        <v>10325.228813559323</v>
      </c>
      <c r="C30" s="4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</row>
    <row r="31" spans="1:139" s="20" customFormat="1" ht="12.75">
      <c r="A31" s="10" t="s">
        <v>40</v>
      </c>
      <c r="B31" s="40">
        <v>6925.940677966102</v>
      </c>
      <c r="C31" s="4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</row>
    <row r="32" spans="1:139" s="20" customFormat="1" ht="12.75">
      <c r="A32" s="10" t="s">
        <v>41</v>
      </c>
      <c r="B32" s="40">
        <v>2988.1271186440677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</row>
    <row r="33" spans="1:139" s="20" customFormat="1" ht="12.75">
      <c r="A33" s="10" t="s">
        <v>42</v>
      </c>
      <c r="B33" s="40">
        <v>2601.398305084746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</row>
    <row r="34" spans="1:139" s="20" customFormat="1" ht="12.75">
      <c r="A34" s="10" t="s">
        <v>43</v>
      </c>
      <c r="B34" s="40">
        <v>2790.9576271186443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</row>
    <row r="35" spans="1:139" s="20" customFormat="1" ht="12.75">
      <c r="A35" s="10" t="s">
        <v>44</v>
      </c>
      <c r="B35" s="40">
        <v>1213.949152542373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</row>
    <row r="36" spans="1:139" s="20" customFormat="1" ht="12.75">
      <c r="A36" s="16" t="s">
        <v>45</v>
      </c>
      <c r="B36" s="40">
        <v>8378.48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</row>
    <row r="37" spans="1:139" s="20" customFormat="1" ht="12.75">
      <c r="A37" s="16" t="s">
        <v>46</v>
      </c>
      <c r="B37" s="40">
        <v>6689.2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</row>
    <row r="38" spans="1:118" s="23" customFormat="1" ht="12.75">
      <c r="A38" s="16" t="s">
        <v>47</v>
      </c>
      <c r="B38" s="40">
        <v>3366.65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</row>
    <row r="39" spans="1:118" s="6" customFormat="1" ht="12.75">
      <c r="A39" s="8" t="s">
        <v>8</v>
      </c>
      <c r="B39" s="41">
        <v>34763.32992819935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</row>
    <row r="40" spans="1:2" ht="12.75">
      <c r="A40" s="2" t="s">
        <v>9</v>
      </c>
      <c r="B40" s="37">
        <v>9221.2848</v>
      </c>
    </row>
    <row r="41" spans="1:118" s="6" customFormat="1" ht="12.75">
      <c r="A41" s="8" t="s">
        <v>10</v>
      </c>
      <c r="B41" s="41">
        <v>137217.9331060425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</row>
    <row r="42" spans="1:2" ht="12.75">
      <c r="A42" s="2" t="s">
        <v>11</v>
      </c>
      <c r="B42" s="37">
        <v>38217.218813559324</v>
      </c>
    </row>
    <row r="43" spans="1:2" ht="12.75">
      <c r="A43" s="2" t="s">
        <v>48</v>
      </c>
      <c r="B43" s="37">
        <v>31244.84</v>
      </c>
    </row>
    <row r="44" spans="1:2" ht="12.75">
      <c r="A44" s="2" t="s">
        <v>49</v>
      </c>
      <c r="B44" s="37">
        <v>2452.8</v>
      </c>
    </row>
    <row r="45" spans="1:2" ht="12.75">
      <c r="A45" s="2" t="s">
        <v>50</v>
      </c>
      <c r="B45" s="37">
        <v>4519.578813559322</v>
      </c>
    </row>
    <row r="46" spans="1:118" s="6" customFormat="1" ht="12.75">
      <c r="A46" s="22" t="s">
        <v>54</v>
      </c>
      <c r="B46" s="41">
        <v>99000.71429248319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</row>
    <row r="47" spans="1:2" ht="12.75">
      <c r="A47" s="2" t="s">
        <v>51</v>
      </c>
      <c r="B47" s="37">
        <v>82626.15511232794</v>
      </c>
    </row>
    <row r="48" spans="1:2" ht="12.75">
      <c r="A48" s="2" t="s">
        <v>52</v>
      </c>
      <c r="B48" s="37">
        <v>5579.33439377872</v>
      </c>
    </row>
    <row r="49" spans="1:2" ht="12.75">
      <c r="A49" s="2" t="s">
        <v>53</v>
      </c>
      <c r="B49" s="37">
        <v>10795.224786376531</v>
      </c>
    </row>
    <row r="50" spans="1:2" ht="12.75">
      <c r="A50" s="2" t="s">
        <v>13</v>
      </c>
      <c r="B50" s="37">
        <v>21134.71898686784</v>
      </c>
    </row>
    <row r="51" spans="1:118" s="6" customFormat="1" ht="12.75">
      <c r="A51" s="8" t="s">
        <v>16</v>
      </c>
      <c r="B51" s="41">
        <v>72320.742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</row>
    <row r="52" spans="1:2" ht="12.75">
      <c r="A52" s="2" t="s">
        <v>55</v>
      </c>
      <c r="B52" s="37">
        <v>31435.922000000002</v>
      </c>
    </row>
    <row r="53" spans="1:2" ht="12.75">
      <c r="A53" s="2" t="s">
        <v>56</v>
      </c>
      <c r="B53" s="37">
        <v>32556.48</v>
      </c>
    </row>
    <row r="54" spans="1:2" ht="12.75">
      <c r="A54" s="1" t="s">
        <v>57</v>
      </c>
      <c r="B54" s="37">
        <v>8328.34</v>
      </c>
    </row>
    <row r="55" spans="1:2" ht="12.75">
      <c r="A55" s="8" t="s">
        <v>24</v>
      </c>
      <c r="B55" s="39">
        <v>3736.2827826204757</v>
      </c>
    </row>
    <row r="56" spans="1:2" ht="12.75">
      <c r="A56" s="27" t="s">
        <v>14</v>
      </c>
      <c r="B56" s="39">
        <v>423526.26900712</v>
      </c>
    </row>
    <row r="57" spans="1:2" ht="12.75">
      <c r="A57" s="27" t="s">
        <v>22</v>
      </c>
      <c r="B57" s="39">
        <v>499760.99742840155</v>
      </c>
    </row>
    <row r="58" spans="1:2" ht="12.75">
      <c r="A58" s="30" t="s">
        <v>23</v>
      </c>
      <c r="B58" s="39">
        <v>994154.5169177963</v>
      </c>
    </row>
    <row r="59" spans="1:119" s="2" customFormat="1" ht="12.75">
      <c r="A59" s="8" t="s">
        <v>21</v>
      </c>
      <c r="B59" s="38">
        <v>-493213.3169177962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28"/>
    </row>
    <row r="61" ht="63.75">
      <c r="A61" s="42" t="s">
        <v>59</v>
      </c>
    </row>
    <row r="62" ht="25.5">
      <c r="A62" s="43" t="s">
        <v>58</v>
      </c>
    </row>
    <row r="63" ht="38.25">
      <c r="A63" s="46" t="s">
        <v>60</v>
      </c>
    </row>
    <row r="12446" ht="12.75">
      <c r="A12446" s="26" t="e">
        <f>#REF!</f>
        <v>#REF!</v>
      </c>
    </row>
  </sheetData>
  <sheetProtection/>
  <mergeCells count="1">
    <mergeCell ref="A3:B3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47"/>
  <sheetViews>
    <sheetView tabSelected="1" zoomScale="115" zoomScaleNormal="115" zoomScalePageLayoutView="0" workbookViewId="0" topLeftCell="A55">
      <selection activeCell="B59" sqref="B59"/>
    </sheetView>
  </sheetViews>
  <sheetFormatPr defaultColWidth="9.140625" defaultRowHeight="12.75"/>
  <cols>
    <col min="1" max="1" width="69.140625" style="3" customWidth="1"/>
    <col min="2" max="2" width="13.421875" style="3" customWidth="1"/>
    <col min="3" max="118" width="9.140625" style="4" customWidth="1"/>
    <col min="119" max="16384" width="9.140625" style="3" customWidth="1"/>
  </cols>
  <sheetData>
    <row r="1" ht="3.75" customHeight="1"/>
    <row r="2" ht="12.75">
      <c r="A2" s="33" t="s">
        <v>0</v>
      </c>
    </row>
    <row r="3" spans="1:2" ht="12.75">
      <c r="A3" s="50" t="s">
        <v>61</v>
      </c>
      <c r="B3" s="50"/>
    </row>
    <row r="4" spans="1:139" s="4" customFormat="1" ht="12.75">
      <c r="A4" s="32" t="s">
        <v>6</v>
      </c>
      <c r="B4" s="25" t="s">
        <v>25</v>
      </c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</row>
    <row r="5" spans="1:2" s="25" customFormat="1" ht="13.5">
      <c r="A5" s="35" t="s">
        <v>1</v>
      </c>
      <c r="B5" s="24" t="s">
        <v>20</v>
      </c>
    </row>
    <row r="6" spans="1:139" s="4" customFormat="1" ht="12.75">
      <c r="A6" s="31" t="s">
        <v>18</v>
      </c>
      <c r="B6" s="36">
        <v>9443.769999999844</v>
      </c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</row>
    <row r="7" spans="1:139" s="4" customFormat="1" ht="12.75">
      <c r="A7" s="8" t="s">
        <v>2</v>
      </c>
      <c r="B7" s="37">
        <v>503840.88</v>
      </c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</row>
    <row r="8" spans="1:139" s="4" customFormat="1" ht="12.75">
      <c r="A8" s="8" t="s">
        <v>3</v>
      </c>
      <c r="B8" s="37">
        <v>495732.81</v>
      </c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</row>
    <row r="9" spans="1:139" s="4" customFormat="1" ht="12.75">
      <c r="A9" s="8" t="s">
        <v>15</v>
      </c>
      <c r="B9" s="37">
        <v>5208.39</v>
      </c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</row>
    <row r="10" spans="1:139" s="4" customFormat="1" ht="12.75">
      <c r="A10" s="8" t="s">
        <v>12</v>
      </c>
      <c r="B10" s="37">
        <v>5208.39</v>
      </c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</row>
    <row r="11" spans="1:139" s="4" customFormat="1" ht="12.75">
      <c r="A11" s="8" t="s">
        <v>4</v>
      </c>
      <c r="B11" s="37">
        <v>500941.2</v>
      </c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</row>
    <row r="12" spans="1:139" s="4" customFormat="1" ht="12.75">
      <c r="A12" s="8" t="s">
        <v>19</v>
      </c>
      <c r="B12" s="37">
        <v>17551.839999999676</v>
      </c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</row>
    <row r="13" spans="1:139" s="4" customFormat="1" ht="13.5">
      <c r="A13" s="34" t="s">
        <v>5</v>
      </c>
      <c r="B13" s="29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</row>
    <row r="14" spans="1:139" s="4" customFormat="1" ht="12.75">
      <c r="A14" s="8" t="s">
        <v>17</v>
      </c>
      <c r="B14" s="29">
        <v>-494393.51948939485</v>
      </c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</row>
    <row r="15" spans="1:139" s="4" customFormat="1" ht="12.75">
      <c r="A15" s="8" t="s">
        <v>7</v>
      </c>
      <c r="B15" s="39">
        <v>154353.26220338987</v>
      </c>
      <c r="C15" s="5"/>
      <c r="D15" s="5"/>
      <c r="E15" s="5"/>
      <c r="F15" s="5"/>
      <c r="G15" s="5"/>
      <c r="H15" s="5"/>
      <c r="I15" s="5"/>
      <c r="J15" s="5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</row>
    <row r="16" spans="1:139" s="13" customFormat="1" ht="12.75">
      <c r="A16" s="11" t="s">
        <v>26</v>
      </c>
      <c r="B16" s="40">
        <v>38642.228813559326</v>
      </c>
      <c r="C16" s="4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</row>
    <row r="17" spans="1:139" s="13" customFormat="1" ht="25.5">
      <c r="A17" s="11" t="s">
        <v>27</v>
      </c>
      <c r="B17" s="40">
        <v>6645.313559322034</v>
      </c>
      <c r="C17" s="4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</row>
    <row r="18" spans="1:139" s="13" customFormat="1" ht="12.75">
      <c r="A18" s="11" t="s">
        <v>28</v>
      </c>
      <c r="B18" s="40">
        <v>6556.127118644068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29</v>
      </c>
      <c r="B19" s="40">
        <v>874.9152542372883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30</v>
      </c>
      <c r="B20" s="40">
        <v>1590.2372881355934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4" t="s">
        <v>31</v>
      </c>
      <c r="B21" s="40">
        <v>1087.0932203389832</v>
      </c>
      <c r="C21" s="4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4" t="s">
        <v>32</v>
      </c>
      <c r="B22" s="40">
        <v>1235.6271186440679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12.75">
      <c r="A23" s="16" t="s">
        <v>33</v>
      </c>
      <c r="B23" s="40">
        <v>2906.330508474576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3" customFormat="1" ht="13.5" customHeight="1">
      <c r="A24" s="16" t="s">
        <v>34</v>
      </c>
      <c r="B24" s="40">
        <v>10260.0593220339</v>
      </c>
      <c r="C24" s="4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39" s="18" customFormat="1" ht="12.75">
      <c r="A25" s="15" t="s">
        <v>35</v>
      </c>
      <c r="B25" s="40">
        <v>4554.347457627118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</row>
    <row r="26" spans="1:139" s="18" customFormat="1" ht="12.75">
      <c r="A26" s="15" t="s">
        <v>36</v>
      </c>
      <c r="B26" s="40">
        <v>1331.0762711864409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</row>
    <row r="27" spans="1:139" s="18" customFormat="1" ht="12.75">
      <c r="A27" s="15" t="s">
        <v>37</v>
      </c>
      <c r="B27" s="40">
        <v>1650.8305084745764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</row>
    <row r="28" spans="1:139" s="9" customFormat="1" ht="12.75">
      <c r="A28" s="17" t="s">
        <v>38</v>
      </c>
      <c r="B28" s="40">
        <v>31739.144067796613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</row>
    <row r="29" spans="1:139" s="20" customFormat="1" ht="12.75">
      <c r="A29" s="10" t="s">
        <v>39</v>
      </c>
      <c r="B29" s="40">
        <v>10325.228813559323</v>
      </c>
      <c r="C29" s="4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</row>
    <row r="30" spans="1:139" s="20" customFormat="1" ht="12.75">
      <c r="A30" s="10" t="s">
        <v>40</v>
      </c>
      <c r="B30" s="40">
        <v>6925.940677966102</v>
      </c>
      <c r="C30" s="4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</row>
    <row r="31" spans="1:139" s="20" customFormat="1" ht="12.75">
      <c r="A31" s="10" t="s">
        <v>41</v>
      </c>
      <c r="B31" s="40">
        <v>2988.1271186440677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</row>
    <row r="32" spans="1:139" s="20" customFormat="1" ht="12.75">
      <c r="A32" s="10" t="s">
        <v>42</v>
      </c>
      <c r="B32" s="40">
        <v>2601.398305084746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</row>
    <row r="33" spans="1:139" s="20" customFormat="1" ht="12.75">
      <c r="A33" s="10" t="s">
        <v>43</v>
      </c>
      <c r="B33" s="40">
        <v>2790.9576271186443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</row>
    <row r="34" spans="1:139" s="20" customFormat="1" ht="12.75">
      <c r="A34" s="10" t="s">
        <v>44</v>
      </c>
      <c r="B34" s="40">
        <v>1213.949152542373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</row>
    <row r="35" spans="1:139" s="20" customFormat="1" ht="12.75">
      <c r="A35" s="16" t="s">
        <v>45</v>
      </c>
      <c r="B35" s="40">
        <v>8378.48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</row>
    <row r="36" spans="1:139" s="20" customFormat="1" ht="12.75">
      <c r="A36" s="16" t="s">
        <v>46</v>
      </c>
      <c r="B36" s="40">
        <v>6689.2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</row>
    <row r="37" spans="1:118" s="23" customFormat="1" ht="12.75">
      <c r="A37" s="16" t="s">
        <v>47</v>
      </c>
      <c r="B37" s="40">
        <v>3366.65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</row>
    <row r="38" spans="1:118" s="6" customFormat="1" ht="12.75">
      <c r="A38" s="8" t="s">
        <v>8</v>
      </c>
      <c r="B38" s="41">
        <v>34763.32992819935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</row>
    <row r="39" spans="1:2" ht="12.75">
      <c r="A39" s="2" t="s">
        <v>9</v>
      </c>
      <c r="B39" s="37">
        <v>9221.2848</v>
      </c>
    </row>
    <row r="40" spans="1:118" s="6" customFormat="1" ht="12.75">
      <c r="A40" s="8" t="s">
        <v>10</v>
      </c>
      <c r="B40" s="41">
        <v>137217.9331060425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</row>
    <row r="41" spans="1:2" ht="12.75">
      <c r="A41" s="2" t="s">
        <v>11</v>
      </c>
      <c r="B41" s="37">
        <v>38217.218813559324</v>
      </c>
    </row>
    <row r="42" spans="1:2" ht="12.75">
      <c r="A42" s="2" t="s">
        <v>48</v>
      </c>
      <c r="B42" s="37">
        <v>31244.84</v>
      </c>
    </row>
    <row r="43" spans="1:2" ht="12.75">
      <c r="A43" s="2" t="s">
        <v>49</v>
      </c>
      <c r="B43" s="37">
        <v>2452.8</v>
      </c>
    </row>
    <row r="44" spans="1:2" ht="12.75">
      <c r="A44" s="2" t="s">
        <v>50</v>
      </c>
      <c r="B44" s="37">
        <v>4519.578813559322</v>
      </c>
    </row>
    <row r="45" spans="1:118" s="6" customFormat="1" ht="12.75">
      <c r="A45" s="22" t="s">
        <v>54</v>
      </c>
      <c r="B45" s="41">
        <v>99000.71429248319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</row>
    <row r="46" spans="1:2" ht="12.75">
      <c r="A46" s="2" t="s">
        <v>51</v>
      </c>
      <c r="B46" s="37">
        <v>82626.15511232794</v>
      </c>
    </row>
    <row r="47" spans="1:2" ht="12.75">
      <c r="A47" s="2" t="s">
        <v>52</v>
      </c>
      <c r="B47" s="37">
        <v>5579.33439377872</v>
      </c>
    </row>
    <row r="48" spans="1:2" ht="12.75">
      <c r="A48" s="2" t="s">
        <v>53</v>
      </c>
      <c r="B48" s="37">
        <v>10795.224786376531</v>
      </c>
    </row>
    <row r="49" spans="1:2" ht="12.75">
      <c r="A49" s="2" t="s">
        <v>13</v>
      </c>
      <c r="B49" s="37">
        <v>21134.71898686784</v>
      </c>
    </row>
    <row r="50" spans="1:118" s="6" customFormat="1" ht="12.75">
      <c r="A50" s="8" t="s">
        <v>16</v>
      </c>
      <c r="B50" s="41">
        <v>72320.742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</row>
    <row r="51" spans="1:2" ht="12.75">
      <c r="A51" s="2" t="s">
        <v>55</v>
      </c>
      <c r="B51" s="37">
        <v>31435.922000000002</v>
      </c>
    </row>
    <row r="52" spans="1:2" ht="12.75">
      <c r="A52" s="2" t="s">
        <v>56</v>
      </c>
      <c r="B52" s="37">
        <v>32556.48</v>
      </c>
    </row>
    <row r="53" spans="1:2" ht="12.75">
      <c r="A53" s="1" t="s">
        <v>57</v>
      </c>
      <c r="B53" s="37">
        <v>8328.34</v>
      </c>
    </row>
    <row r="54" spans="1:2" ht="12.75">
      <c r="A54" s="8" t="s">
        <v>24</v>
      </c>
      <c r="B54" s="39">
        <v>3736.2827826204757</v>
      </c>
    </row>
    <row r="55" spans="1:2" ht="12.75">
      <c r="A55" s="27" t="s">
        <v>14</v>
      </c>
      <c r="B55" s="39">
        <v>423526.26900712</v>
      </c>
    </row>
    <row r="56" spans="1:2" ht="12.75">
      <c r="A56" s="27" t="s">
        <v>22</v>
      </c>
      <c r="B56" s="39">
        <v>499760.99742840155</v>
      </c>
    </row>
    <row r="57" spans="1:2" ht="12.75">
      <c r="A57" s="30" t="s">
        <v>23</v>
      </c>
      <c r="B57" s="39">
        <v>994154.5169177963</v>
      </c>
    </row>
    <row r="58" spans="1:2" ht="12.75">
      <c r="A58" s="8" t="s">
        <v>21</v>
      </c>
      <c r="B58" s="38">
        <v>-493213.3169177962</v>
      </c>
    </row>
    <row r="59" spans="1:2" ht="24">
      <c r="A59" s="47" t="s">
        <v>62</v>
      </c>
      <c r="B59" s="48">
        <v>21173</v>
      </c>
    </row>
    <row r="60" spans="1:119" s="2" customFormat="1" ht="12.75">
      <c r="A60" s="49" t="s">
        <v>63</v>
      </c>
      <c r="B60" s="48">
        <f>B58+B59</f>
        <v>-472040.3169177962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28"/>
    </row>
    <row r="62" ht="63.75">
      <c r="A62" s="42" t="s">
        <v>59</v>
      </c>
    </row>
    <row r="63" ht="25.5">
      <c r="A63" s="43" t="s">
        <v>58</v>
      </c>
    </row>
    <row r="64" ht="38.25">
      <c r="A64" s="46" t="s">
        <v>60</v>
      </c>
    </row>
    <row r="12447" ht="12.75">
      <c r="A12447" s="26" t="e">
        <f>#REF!</f>
        <v>#REF!</v>
      </c>
    </row>
  </sheetData>
  <sheetProtection/>
  <mergeCells count="1">
    <mergeCell ref="A3:B3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2014-08-01T10:56:52Z</cp:lastPrinted>
  <dcterms:created xsi:type="dcterms:W3CDTF">2011-10-03T05:51:48Z</dcterms:created>
  <dcterms:modified xsi:type="dcterms:W3CDTF">2014-08-08T04:24:45Z</dcterms:modified>
  <cp:category/>
  <cp:version/>
  <cp:contentType/>
  <cp:contentStatus/>
</cp:coreProperties>
</file>