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<sst xmlns="http://schemas.openxmlformats.org/spreadsheetml/2006/main" count="122" uniqueCount="62">
  <si>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</si>
  <si>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</si>
  <si>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</si>
  <si>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</si>
  <si>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</si>
  <si>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</si>
  <si>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</si>
  <si>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</si>
  <si>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</si>
  <si>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</si>
  <si>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</si>
  <si>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</si>
  <si>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</si>
  <si>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</si>
  <si>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</si>
  <si>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</si>
  <si>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</si>
  <si>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</si>
  <si>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</si>
  <si>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</si>
  <si>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</si>
  <si>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</si>
  <si>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</si>
  <si>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</si>
  <si>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</si>
  <si>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</si>
  <si>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</si>
  <si>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82</t>
  </si>
  <si>
    <t xml:space="preserve"> - очистка кровли и козырьков от снега и наледи</t>
  </si>
  <si>
    <t xml:space="preserve"> - установка номера дома, табличек </t>
  </si>
  <si>
    <t xml:space="preserve"> - покраска и ремонт цоколя</t>
  </si>
  <si>
    <t xml:space="preserve"> - смена канализационной трубы</t>
  </si>
  <si>
    <t xml:space="preserve"> - смена вентиля с применением сварки </t>
  </si>
  <si>
    <t xml:space="preserve"> - ревизия вентилей и задвижек  ЦО</t>
  </si>
  <si>
    <t xml:space="preserve"> - промывка трубопроводов ЦО</t>
  </si>
  <si>
    <t xml:space="preserve"> - опрессовка трубопроводов ЦО</t>
  </si>
  <si>
    <t xml:space="preserve"> - валка и кронирование деревьев</t>
  </si>
  <si>
    <t xml:space="preserve"> - установка урн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</si>
  <si>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</si>
  <si>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</si>
  <si>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ремонт входных групп</t>
  </si>
  <si>
    <t xml:space="preserve"> - общестр. работы по устройству ограждений и ремонт балконной плиты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</si>
  <si>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</si>
  <si>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</si>
  <si>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</si>
  <si>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</si>
  <si>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</si>
  <si>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лестничных клеток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</si>
  <si>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</si>
  <si>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</si>
  <si>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</si>
  <si>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</si>
  <si>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</si>
  <si>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3.с общестр. работами по устройству подъездных козырьков в 2013г.</t>
  </si>
  <si>
    <t>1.с обследованием дома в 2011г.;</t>
  </si>
  <si>
    <t>2.с общестр. работы по устройству ограждений и ремонт балконной плиты в 2013г.;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</si>
  <si>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</si>
  <si>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 сантехнические работы-4986; валка и кронирование деревьев-3031. Превышение затрат сверх плана по очистке кровли на 5675 связано с обильными снегопадами.</t>
  </si>
  <si>
    <t xml:space="preserve"> Перерасход затрат в 2013г.  превысил в связи:                                                                                                                                                          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</si>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</sst>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6" fontId="2" fillId="0" borderId="13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190" fontId="2" fillId="0" borderId="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4"/>
  <sheetViews>
    <sheetView zoomScale="115" zoomScaleNormal="115" zoomScalePageLayoutView="0" workbookViewId="0" topLeftCell="A1">
      <selection activeCell="A3" sqref="A3:B3"/>
    </sheetView>
  </sheetViews>
  <sheetFormatPr defaultColWidth="9.140625" defaultRowHeight="12.75"/>
  <cols>
    <col min="1" max="1" width="69.57421875" style="3" customWidth="1"/>
    <col min="2" max="2" width="16.7109375" style="3" customWidth="1"/>
    <col min="3" max="3" width="11.00390625" style="4" bestFit="1" customWidth="1"/>
    <col min="4" max="118" width="9.140625" style="4" customWidth="1"/>
    <col min="119" max="16384" width="9.140625" style="3" customWidth="1"/>
  </cols>
  <sheetData>
    <row r="1" ht="3.75" customHeight="1"/>
    <row r="2" ht="12.75">
      <c r="A2" s="33" t="s">
        <v>0</v>
      </c>
    </row>
    <row r="3" spans="1:2" ht="12.75">
      <c r="A3" s="52" t="s">
        <v>61</v>
      </c>
      <c r="B3" s="52"/>
    </row>
    <row r="4" spans="1:2" ht="12.75">
      <c r="A4" s="32" t="s">
        <v>8</v>
      </c>
      <c r="B4" s="4" t="s">
        <v>27</v>
      </c>
    </row>
    <row r="5" spans="1:2" s="25" customFormat="1" ht="13.5">
      <c r="A5" s="35" t="s">
        <v>1</v>
      </c>
      <c r="B5" s="24" t="s">
        <v>22</v>
      </c>
    </row>
    <row r="6" spans="1:2" ht="12.75">
      <c r="A6" s="31" t="s">
        <v>20</v>
      </c>
      <c r="B6" s="41">
        <v>67557.41</v>
      </c>
    </row>
    <row r="7" spans="1:2" ht="12.75">
      <c r="A7" s="8" t="s">
        <v>2</v>
      </c>
      <c r="B7" s="40">
        <v>391943.52</v>
      </c>
    </row>
    <row r="8" spans="1:2" ht="12.75">
      <c r="A8" s="8" t="s">
        <v>5</v>
      </c>
      <c r="B8" s="40">
        <v>382483.4</v>
      </c>
    </row>
    <row r="9" spans="1:2" ht="12.75">
      <c r="A9" s="8" t="s">
        <v>3</v>
      </c>
      <c r="B9" s="40">
        <v>92859</v>
      </c>
    </row>
    <row r="10" spans="1:2" ht="12.75">
      <c r="A10" s="8" t="s">
        <v>4</v>
      </c>
      <c r="B10" s="40">
        <v>79633</v>
      </c>
    </row>
    <row r="11" spans="1:2" ht="12.75">
      <c r="A11" s="8" t="s">
        <v>17</v>
      </c>
      <c r="B11" s="40">
        <v>30380.68</v>
      </c>
    </row>
    <row r="12" spans="1:2" ht="12.75">
      <c r="A12" s="8" t="s">
        <v>14</v>
      </c>
      <c r="B12" s="40">
        <v>30380.68</v>
      </c>
    </row>
    <row r="13" spans="1:2" ht="12.75">
      <c r="A13" s="8" t="s">
        <v>6</v>
      </c>
      <c r="B13" s="40">
        <v>492497.08</v>
      </c>
    </row>
    <row r="14" spans="1:2" ht="12.75">
      <c r="A14" s="8" t="s">
        <v>21</v>
      </c>
      <c r="B14" s="40">
        <v>90243.53</v>
      </c>
    </row>
    <row r="15" spans="1:2" ht="13.5">
      <c r="A15" s="34" t="s">
        <v>7</v>
      </c>
      <c r="B15" s="29"/>
    </row>
    <row r="16" spans="1:2" ht="12.75">
      <c r="A16" s="8" t="s">
        <v>19</v>
      </c>
      <c r="B16" s="29">
        <v>-70811.07599587651</v>
      </c>
    </row>
    <row r="17" spans="1:10" ht="12.75">
      <c r="A17" s="8" t="s">
        <v>9</v>
      </c>
      <c r="B17" s="37">
        <v>293222.39220338984</v>
      </c>
      <c r="C17" s="5"/>
      <c r="D17" s="5"/>
      <c r="E17" s="5"/>
      <c r="F17" s="5"/>
      <c r="G17" s="5"/>
      <c r="H17" s="5"/>
      <c r="I17" s="5"/>
      <c r="J17" s="5"/>
    </row>
    <row r="18" spans="1:139" s="13" customFormat="1" ht="12.75">
      <c r="A18" s="11" t="s">
        <v>28</v>
      </c>
      <c r="B18" s="38">
        <v>7003.389830508475</v>
      </c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38">
        <v>2427.0423728813557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38">
        <v>14521.07627118644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31</v>
      </c>
      <c r="B21" s="38">
        <v>3808.64406779661</v>
      </c>
      <c r="C21" s="4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32</v>
      </c>
      <c r="B22" s="38">
        <v>1176.9915254237287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8" customFormat="1" ht="12.75">
      <c r="A23" s="15" t="s">
        <v>33</v>
      </c>
      <c r="B23" s="38">
        <v>1650.8305084745764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</row>
    <row r="24" spans="1:139" s="18" customFormat="1" ht="12.75">
      <c r="A24" s="15" t="s">
        <v>34</v>
      </c>
      <c r="B24" s="38">
        <v>11389.322033898305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</row>
    <row r="25" spans="1:139" s="9" customFormat="1" ht="12.75">
      <c r="A25" s="17" t="s">
        <v>35</v>
      </c>
      <c r="B25" s="38">
        <v>1650.8305084745764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1:139" s="20" customFormat="1" ht="12.75">
      <c r="A26" s="10" t="s">
        <v>36</v>
      </c>
      <c r="B26" s="38">
        <v>3031.14406779661</v>
      </c>
      <c r="C26" s="4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</row>
    <row r="27" spans="1:139" s="20" customFormat="1" ht="12.75">
      <c r="A27" s="10" t="s">
        <v>37</v>
      </c>
      <c r="B27" s="38">
        <v>1163.6610169491526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</row>
    <row r="28" spans="1:139" s="20" customFormat="1" ht="12.75">
      <c r="A28" s="16" t="s">
        <v>38</v>
      </c>
      <c r="B28" s="38">
        <v>8378.48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</row>
    <row r="29" spans="1:139" s="20" customFormat="1" ht="12.75">
      <c r="A29" s="16" t="s">
        <v>39</v>
      </c>
      <c r="B29" s="38">
        <v>6250.61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</row>
    <row r="30" spans="1:118" s="23" customFormat="1" ht="12.75">
      <c r="A30" s="16" t="s">
        <v>40</v>
      </c>
      <c r="B30" s="38">
        <v>178829.8</v>
      </c>
      <c r="C30" s="4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</row>
    <row r="31" spans="1:118" s="23" customFormat="1" ht="12.75">
      <c r="A31" s="16" t="s">
        <v>41</v>
      </c>
      <c r="B31" s="38">
        <v>51940.57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1:118" s="6" customFormat="1" ht="12.75">
      <c r="A32" s="8" t="s">
        <v>10</v>
      </c>
      <c r="B32" s="39">
        <v>26579.793536671717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</row>
    <row r="33" spans="1:2" ht="12.75">
      <c r="A33" s="2" t="s">
        <v>11</v>
      </c>
      <c r="B33" s="40">
        <v>7142.251200000001</v>
      </c>
    </row>
    <row r="34" spans="1:118" s="6" customFormat="1" ht="12.75">
      <c r="A34" s="8" t="s">
        <v>12</v>
      </c>
      <c r="B34" s="39">
        <v>178640.38239556373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</row>
    <row r="35" spans="1:2" ht="12.75">
      <c r="A35" s="2" t="s">
        <v>13</v>
      </c>
      <c r="B35" s="40">
        <v>26472.82</v>
      </c>
    </row>
    <row r="36" spans="1:2" ht="12.75">
      <c r="A36" s="2" t="s">
        <v>42</v>
      </c>
      <c r="B36" s="40">
        <v>22907.65</v>
      </c>
    </row>
    <row r="37" spans="1:2" ht="12.75">
      <c r="A37" s="2" t="s">
        <v>43</v>
      </c>
      <c r="B37" s="40">
        <v>1962.24</v>
      </c>
    </row>
    <row r="38" spans="1:2" ht="12.75">
      <c r="A38" s="2" t="s">
        <v>44</v>
      </c>
      <c r="B38" s="40">
        <v>1602.93</v>
      </c>
    </row>
    <row r="39" spans="1:118" s="6" customFormat="1" ht="12.75">
      <c r="A39" s="22" t="s">
        <v>49</v>
      </c>
      <c r="B39" s="39">
        <v>152167.56239556373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</row>
    <row r="40" spans="1:2" ht="12.75">
      <c r="A40" s="2" t="s">
        <v>45</v>
      </c>
      <c r="B40" s="40">
        <v>97783.90307256185</v>
      </c>
    </row>
    <row r="41" spans="1:2" ht="12" customHeight="1">
      <c r="A41" s="2" t="s">
        <v>46</v>
      </c>
      <c r="B41" s="40">
        <v>8450.855425945565</v>
      </c>
    </row>
    <row r="42" spans="1:2" ht="12.75">
      <c r="A42" s="2" t="s">
        <v>47</v>
      </c>
      <c r="B42" s="40">
        <v>37571.47368580772</v>
      </c>
    </row>
    <row r="43" spans="1:2" ht="12.75">
      <c r="A43" s="2" t="s">
        <v>48</v>
      </c>
      <c r="B43" s="40">
        <v>8361.330211248604</v>
      </c>
    </row>
    <row r="44" spans="1:2" ht="12.75">
      <c r="A44" s="2" t="s">
        <v>15</v>
      </c>
      <c r="B44" s="40">
        <v>28242.0822372932</v>
      </c>
    </row>
    <row r="45" spans="1:118" s="6" customFormat="1" ht="12.75">
      <c r="A45" s="8" t="s">
        <v>18</v>
      </c>
      <c r="B45" s="39">
        <v>53489.13799999999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2" ht="12.75">
      <c r="A46" s="2" t="s">
        <v>50</v>
      </c>
      <c r="B46" s="40">
        <v>24155.888</v>
      </c>
    </row>
    <row r="47" spans="1:2" ht="12.75">
      <c r="A47" s="2" t="s">
        <v>51</v>
      </c>
      <c r="B47" s="40">
        <v>24814.12</v>
      </c>
    </row>
    <row r="48" spans="1:2" ht="12.75">
      <c r="A48" s="1" t="s">
        <v>52</v>
      </c>
      <c r="B48" s="40">
        <v>4519.13</v>
      </c>
    </row>
    <row r="49" spans="1:2" ht="12.75">
      <c r="A49" s="8" t="s">
        <v>26</v>
      </c>
      <c r="B49" s="37">
        <v>5148.153141967064</v>
      </c>
    </row>
    <row r="50" spans="1:2" ht="12.75">
      <c r="A50" s="27" t="s">
        <v>16</v>
      </c>
      <c r="B50" s="37">
        <v>585321.9415148856</v>
      </c>
    </row>
    <row r="51" spans="1:2" ht="12.75">
      <c r="A51" s="27" t="s">
        <v>24</v>
      </c>
      <c r="B51" s="37">
        <v>690679.890987565</v>
      </c>
    </row>
    <row r="52" spans="1:2" ht="12.75">
      <c r="A52" s="30" t="s">
        <v>25</v>
      </c>
      <c r="B52" s="37">
        <v>761490.9669834415</v>
      </c>
    </row>
    <row r="53" spans="1:119" s="2" customFormat="1" ht="12.75">
      <c r="A53" s="8" t="s">
        <v>23</v>
      </c>
      <c r="B53" s="36">
        <v>-268993.8869834415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28"/>
    </row>
    <row r="55" ht="51">
      <c r="A55" s="44" t="s">
        <v>57</v>
      </c>
    </row>
    <row r="56" ht="25.5">
      <c r="A56" s="45" t="s">
        <v>56</v>
      </c>
    </row>
    <row r="57" ht="11.25" customHeight="1">
      <c r="A57" s="42" t="s">
        <v>58</v>
      </c>
    </row>
    <row r="58" ht="12.75">
      <c r="A58" s="42" t="s">
        <v>54</v>
      </c>
    </row>
    <row r="59" ht="15" customHeight="1">
      <c r="A59" s="43" t="s">
        <v>55</v>
      </c>
    </row>
    <row r="60" ht="12.75">
      <c r="A60" s="42" t="s">
        <v>53</v>
      </c>
    </row>
    <row r="12444" ht="12.75">
      <c r="A12444" s="26" t="e">
        <f>#REF!</f>
        <v>#REF!</v>
      </c>
    </row>
  </sheetData>
  <sheetProtection/>
  <mergeCells count="1">
    <mergeCell ref="A3:B3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6"/>
  <sheetViews>
    <sheetView tabSelected="1" zoomScale="115" zoomScaleNormal="115" zoomScalePageLayoutView="0" workbookViewId="0" topLeftCell="A49">
      <selection activeCell="D63" sqref="D63"/>
    </sheetView>
  </sheetViews>
  <sheetFormatPr defaultColWidth="9.140625" defaultRowHeight="12.75"/>
  <cols>
    <col min="1" max="1" width="69.57421875" style="3" customWidth="1"/>
    <col min="2" max="2" width="16.7109375" style="3" customWidth="1"/>
    <col min="3" max="3" width="11.00390625" style="4" bestFit="1" customWidth="1"/>
    <col min="4" max="118" width="9.140625" style="4" customWidth="1"/>
    <col min="119" max="16384" width="9.140625" style="3" customWidth="1"/>
  </cols>
  <sheetData>
    <row r="1" ht="3.75" customHeight="1"/>
    <row r="2" ht="12.75">
      <c r="A2" s="33" t="s">
        <v>0</v>
      </c>
    </row>
    <row r="3" spans="1:2" ht="12.75">
      <c r="A3" s="52" t="s">
        <v>61</v>
      </c>
      <c r="B3" s="52"/>
    </row>
    <row r="4" spans="1:2" ht="12.75">
      <c r="A4" s="32" t="s">
        <v>8</v>
      </c>
      <c r="B4" s="4" t="s">
        <v>27</v>
      </c>
    </row>
    <row r="5" spans="1:2" s="25" customFormat="1" ht="13.5">
      <c r="A5" s="35" t="s">
        <v>1</v>
      </c>
      <c r="B5" s="24" t="s">
        <v>22</v>
      </c>
    </row>
    <row r="6" spans="1:2" ht="12.75">
      <c r="A6" s="31" t="s">
        <v>20</v>
      </c>
      <c r="B6" s="41">
        <v>67557.41</v>
      </c>
    </row>
    <row r="7" spans="1:2" ht="12.75">
      <c r="A7" s="8" t="s">
        <v>2</v>
      </c>
      <c r="B7" s="40">
        <v>391943.52</v>
      </c>
    </row>
    <row r="8" spans="1:2" ht="12.75">
      <c r="A8" s="8" t="s">
        <v>5</v>
      </c>
      <c r="B8" s="40">
        <v>382483.4</v>
      </c>
    </row>
    <row r="9" spans="1:2" ht="12.75">
      <c r="A9" s="8" t="s">
        <v>3</v>
      </c>
      <c r="B9" s="40">
        <v>92859</v>
      </c>
    </row>
    <row r="10" spans="1:2" ht="12.75">
      <c r="A10" s="8" t="s">
        <v>4</v>
      </c>
      <c r="B10" s="40">
        <v>79633</v>
      </c>
    </row>
    <row r="11" spans="1:2" ht="12.75">
      <c r="A11" s="8" t="s">
        <v>17</v>
      </c>
      <c r="B11" s="40">
        <v>30380.68</v>
      </c>
    </row>
    <row r="12" spans="1:2" ht="12.75">
      <c r="A12" s="8" t="s">
        <v>14</v>
      </c>
      <c r="B12" s="40">
        <v>30380.68</v>
      </c>
    </row>
    <row r="13" spans="1:2" ht="12.75">
      <c r="A13" s="8" t="s">
        <v>6</v>
      </c>
      <c r="B13" s="40">
        <v>492497.08</v>
      </c>
    </row>
    <row r="14" spans="1:2" ht="12.75">
      <c r="A14" s="8" t="s">
        <v>21</v>
      </c>
      <c r="B14" s="40">
        <v>90243.53</v>
      </c>
    </row>
    <row r="15" spans="1:2" ht="13.5">
      <c r="A15" s="34" t="s">
        <v>7</v>
      </c>
      <c r="B15" s="29"/>
    </row>
    <row r="16" spans="1:2" ht="12.75">
      <c r="A16" s="8" t="s">
        <v>19</v>
      </c>
      <c r="B16" s="29">
        <v>-70811.07599587651</v>
      </c>
    </row>
    <row r="17" spans="1:10" ht="12.75">
      <c r="A17" s="8" t="s">
        <v>9</v>
      </c>
      <c r="B17" s="37">
        <v>293222.39220338984</v>
      </c>
      <c r="C17" s="5"/>
      <c r="D17" s="5"/>
      <c r="E17" s="5"/>
      <c r="F17" s="5"/>
      <c r="G17" s="5"/>
      <c r="H17" s="5"/>
      <c r="I17" s="5"/>
      <c r="J17" s="5"/>
    </row>
    <row r="18" spans="1:139" s="13" customFormat="1" ht="12.75">
      <c r="A18" s="11" t="s">
        <v>28</v>
      </c>
      <c r="B18" s="38">
        <v>7003.389830508475</v>
      </c>
      <c r="C18" s="4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38">
        <v>2427.0423728813557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38">
        <v>14521.07627118644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31</v>
      </c>
      <c r="B21" s="38">
        <v>3808.64406779661</v>
      </c>
      <c r="C21" s="4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32</v>
      </c>
      <c r="B22" s="38">
        <v>1176.9915254237287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8" customFormat="1" ht="12.75">
      <c r="A23" s="15" t="s">
        <v>33</v>
      </c>
      <c r="B23" s="38">
        <v>1650.8305084745764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</row>
    <row r="24" spans="1:139" s="18" customFormat="1" ht="12.75">
      <c r="A24" s="15" t="s">
        <v>34</v>
      </c>
      <c r="B24" s="38">
        <v>11389.322033898305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</row>
    <row r="25" spans="1:139" s="9" customFormat="1" ht="12.75">
      <c r="A25" s="17" t="s">
        <v>35</v>
      </c>
      <c r="B25" s="38">
        <v>1650.8305084745764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1:139" s="20" customFormat="1" ht="12.75">
      <c r="A26" s="10" t="s">
        <v>36</v>
      </c>
      <c r="B26" s="38">
        <v>3031.14406779661</v>
      </c>
      <c r="C26" s="4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</row>
    <row r="27" spans="1:139" s="20" customFormat="1" ht="12.75">
      <c r="A27" s="10" t="s">
        <v>37</v>
      </c>
      <c r="B27" s="38">
        <v>1163.6610169491526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</row>
    <row r="28" spans="1:139" s="20" customFormat="1" ht="12.75">
      <c r="A28" s="16" t="s">
        <v>38</v>
      </c>
      <c r="B28" s="38">
        <v>8378.48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</row>
    <row r="29" spans="1:139" s="20" customFormat="1" ht="12.75">
      <c r="A29" s="16" t="s">
        <v>39</v>
      </c>
      <c r="B29" s="38">
        <v>6250.61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</row>
    <row r="30" spans="1:118" s="23" customFormat="1" ht="12.75">
      <c r="A30" s="16" t="s">
        <v>40</v>
      </c>
      <c r="B30" s="38">
        <v>178829.8</v>
      </c>
      <c r="C30" s="4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</row>
    <row r="31" spans="1:118" s="23" customFormat="1" ht="12.75">
      <c r="A31" s="16" t="s">
        <v>41</v>
      </c>
      <c r="B31" s="38">
        <v>51940.57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1:118" s="6" customFormat="1" ht="12.75">
      <c r="A32" s="8" t="s">
        <v>10</v>
      </c>
      <c r="B32" s="39">
        <v>26579.793536671717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</row>
    <row r="33" spans="1:2" ht="12.75">
      <c r="A33" s="2" t="s">
        <v>11</v>
      </c>
      <c r="B33" s="40">
        <v>7142.251200000001</v>
      </c>
    </row>
    <row r="34" spans="1:118" s="6" customFormat="1" ht="12.75">
      <c r="A34" s="8" t="s">
        <v>12</v>
      </c>
      <c r="B34" s="39">
        <v>178640.38239556373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</row>
    <row r="35" spans="1:2" ht="12.75">
      <c r="A35" s="2" t="s">
        <v>13</v>
      </c>
      <c r="B35" s="40">
        <v>26472.82</v>
      </c>
    </row>
    <row r="36" spans="1:2" ht="12.75">
      <c r="A36" s="2" t="s">
        <v>42</v>
      </c>
      <c r="B36" s="40">
        <v>22907.65</v>
      </c>
    </row>
    <row r="37" spans="1:2" ht="12.75">
      <c r="A37" s="2" t="s">
        <v>43</v>
      </c>
      <c r="B37" s="40">
        <v>1962.24</v>
      </c>
    </row>
    <row r="38" spans="1:2" ht="12.75">
      <c r="A38" s="2" t="s">
        <v>44</v>
      </c>
      <c r="B38" s="40">
        <v>1602.93</v>
      </c>
    </row>
    <row r="39" spans="1:118" s="6" customFormat="1" ht="12.75">
      <c r="A39" s="22" t="s">
        <v>49</v>
      </c>
      <c r="B39" s="39">
        <v>152167.56239556373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</row>
    <row r="40" spans="1:2" ht="12.75">
      <c r="A40" s="2" t="s">
        <v>45</v>
      </c>
      <c r="B40" s="40">
        <v>97783.90307256185</v>
      </c>
    </row>
    <row r="41" spans="1:2" ht="12" customHeight="1">
      <c r="A41" s="2" t="s">
        <v>46</v>
      </c>
      <c r="B41" s="40">
        <v>8450.855425945565</v>
      </c>
    </row>
    <row r="42" spans="1:2" ht="12.75">
      <c r="A42" s="2" t="s">
        <v>47</v>
      </c>
      <c r="B42" s="40">
        <v>37571.47368580772</v>
      </c>
    </row>
    <row r="43" spans="1:2" ht="12.75">
      <c r="A43" s="2" t="s">
        <v>48</v>
      </c>
      <c r="B43" s="40">
        <v>8361.330211248604</v>
      </c>
    </row>
    <row r="44" spans="1:2" ht="12.75">
      <c r="A44" s="2" t="s">
        <v>15</v>
      </c>
      <c r="B44" s="40">
        <v>28242.0822372932</v>
      </c>
    </row>
    <row r="45" spans="1:118" s="6" customFormat="1" ht="12.75">
      <c r="A45" s="8" t="s">
        <v>18</v>
      </c>
      <c r="B45" s="39">
        <v>53489.13799999999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2" ht="12.75">
      <c r="A46" s="2" t="s">
        <v>50</v>
      </c>
      <c r="B46" s="40">
        <v>24155.888</v>
      </c>
    </row>
    <row r="47" spans="1:2" ht="12.75">
      <c r="A47" s="2" t="s">
        <v>51</v>
      </c>
      <c r="B47" s="40">
        <v>24814.12</v>
      </c>
    </row>
    <row r="48" spans="1:2" ht="12.75">
      <c r="A48" s="1" t="s">
        <v>52</v>
      </c>
      <c r="B48" s="40">
        <v>4519.13</v>
      </c>
    </row>
    <row r="49" spans="1:2" ht="12.75">
      <c r="A49" s="8" t="s">
        <v>26</v>
      </c>
      <c r="B49" s="37">
        <v>5148.153141967064</v>
      </c>
    </row>
    <row r="50" spans="1:2" ht="12.75">
      <c r="A50" s="27" t="s">
        <v>16</v>
      </c>
      <c r="B50" s="37">
        <v>585321.9415148856</v>
      </c>
    </row>
    <row r="51" spans="1:2" ht="12.75">
      <c r="A51" s="27" t="s">
        <v>24</v>
      </c>
      <c r="B51" s="37">
        <v>690679.890987565</v>
      </c>
    </row>
    <row r="52" spans="1:2" ht="12.75">
      <c r="A52" s="30" t="s">
        <v>25</v>
      </c>
      <c r="B52" s="37">
        <v>761490.9669834415</v>
      </c>
    </row>
    <row r="53" spans="1:2" ht="12.75">
      <c r="A53" s="8" t="s">
        <v>23</v>
      </c>
      <c r="B53" s="36">
        <v>-268993.8869834415</v>
      </c>
    </row>
    <row r="54" spans="1:118" ht="24">
      <c r="A54" s="49" t="s">
        <v>59</v>
      </c>
      <c r="B54" s="50">
        <v>16526</v>
      </c>
      <c r="DI54" s="3"/>
      <c r="DJ54" s="3"/>
      <c r="DK54" s="3"/>
      <c r="DL54" s="3"/>
      <c r="DM54" s="3"/>
      <c r="DN54" s="3"/>
    </row>
    <row r="55" spans="1:113" s="2" customFormat="1" ht="12.75">
      <c r="A55" s="51" t="s">
        <v>60</v>
      </c>
      <c r="B55" s="50">
        <f>B53+B54</f>
        <v>-252467.88698344148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28"/>
    </row>
    <row r="57" ht="51">
      <c r="A57" s="44" t="s">
        <v>57</v>
      </c>
    </row>
    <row r="58" ht="25.5">
      <c r="A58" s="45" t="s">
        <v>56</v>
      </c>
    </row>
    <row r="59" ht="11.25" customHeight="1">
      <c r="A59" s="42" t="s">
        <v>58</v>
      </c>
    </row>
    <row r="60" ht="12.75">
      <c r="A60" s="42" t="s">
        <v>54</v>
      </c>
    </row>
    <row r="61" ht="15" customHeight="1">
      <c r="A61" s="43" t="s">
        <v>55</v>
      </c>
    </row>
    <row r="62" ht="12.75">
      <c r="A62" s="42" t="s">
        <v>53</v>
      </c>
    </row>
    <row r="12446" ht="12.75">
      <c r="A12446" s="26" t="e">
        <f>#REF!</f>
        <v>#REF!</v>
      </c>
    </row>
  </sheetData>
  <sheetProtection/>
  <mergeCells count="1">
    <mergeCell ref="A3:B3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2014-06-09T07:47:10Z</cp:lastPrinted>
  <dcterms:created xsi:type="dcterms:W3CDTF">2011-10-03T05:51:48Z</dcterms:created>
  <dcterms:modified xsi:type="dcterms:W3CDTF">2014-08-08T04:34:54Z</dcterms:modified>
  <cp:category/>
  <cp:version/>
  <cp:contentType/>
  <cp:contentStatus/>
</cp:coreProperties>
</file>