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<sst xmlns="http://schemas.openxmlformats.org/spreadsheetml/2006/main" count="136" uniqueCount="69">
  <si>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</si>
  <si>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</si>
  <si>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</si>
  <si>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</si>
  <si>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</si>
  <si>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</si>
  <si>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</si>
  <si>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</si>
  <si>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</si>
  <si>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</si>
  <si>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</si>
  <si>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</si>
  <si>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</si>
  <si>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</si>
  <si>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</si>
  <si>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</si>
  <si>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</si>
  <si>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</si>
  <si>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</si>
  <si>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</si>
  <si>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</si>
  <si>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</si>
  <si>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</si>
  <si>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</si>
  <si>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</si>
  <si>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</si>
  <si>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</si>
  <si>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92</t>
  </si>
  <si>
    <t xml:space="preserve"> - очистка кровли и козырьков от снега и наледи</t>
  </si>
  <si>
    <t xml:space="preserve"> - ремонт мягкой или шатровой кровли</t>
  </si>
  <si>
    <t xml:space="preserve"> - ремонт крыльца (ступенек с обрамлением)</t>
  </si>
  <si>
    <t xml:space="preserve"> - смена вентиля   ХВС </t>
  </si>
  <si>
    <t xml:space="preserve"> - смена вентиля с применением сварки </t>
  </si>
  <si>
    <t xml:space="preserve"> - смена сгона с применением  сварки</t>
  </si>
  <si>
    <t xml:space="preserve"> - смена водомера</t>
  </si>
  <si>
    <t xml:space="preserve"> - ремонт ВРУ, смена автоматов </t>
  </si>
  <si>
    <t xml:space="preserve"> - демонтаж, монтаж проводки,смена автоматов, патронов, выключ., светильник.</t>
  </si>
  <si>
    <t xml:space="preserve"> - смена задвижки, вентилей ЦО с применением  сварки</t>
  </si>
  <si>
    <t xml:space="preserve"> - смена задвижки, вентиля  ЦО</t>
  </si>
  <si>
    <t xml:space="preserve"> - ревизия вентилей и задвижек  ЦО</t>
  </si>
  <si>
    <t xml:space="preserve"> - опрессовка трубопроводов ЦО</t>
  </si>
  <si>
    <t xml:space="preserve"> - кронирование и валка деревьев с применением автовышки</t>
  </si>
  <si>
    <t xml:space="preserve"> - монтаж  метал. дверей</t>
  </si>
  <si>
    <t xml:space="preserve"> - ремонт метал. дверей, замков, доводчиков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</si>
  <si>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</si>
  <si>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</si>
  <si>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- обслуживание узлов учета автоматического регулирования</t>
  </si>
  <si>
    <t xml:space="preserve"> - поверка водомеров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</si>
  <si>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</si>
  <si>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</si>
  <si>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</si>
  <si>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</si>
  <si>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</si>
  <si>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</si>
  <si>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</si>
  <si>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</si>
  <si>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</si>
  <si>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</si>
  <si>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3.с монтажом ЗПУ в 2012г.;</t>
  </si>
  <si>
    <t>4.с монтажными работами по установке контроллера в 2012г.;</t>
  </si>
  <si>
    <t>2. с заменой  металических дверей   в 2012г., 2013г.;</t>
  </si>
  <si>
    <t>1.с установкой номера дома в 2012г.;</t>
  </si>
  <si>
    <t>5.с ремонтом  мягкой кровли  в 2013г.;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</si>
  <si>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</si>
  <si>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заявкам- 110048; общестроительные работы-3346; сантехнические работы-9336;электромонтажные работы-4769; валка и кронирование деревьев-6859. Превышение затрат сверх плана по очистке кровли на 10054связано с обильными снегопадами.</t>
  </si>
  <si>
    <t xml:space="preserve">Перерасход затрат в 2013г.  превысил в связи:                                                                                                                                                 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</si>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</sst>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K12447"/>
  <sheetViews>
    <sheetView zoomScale="115" zoomScaleNormal="115" zoomScalePageLayoutView="0" workbookViewId="0" topLeftCell="A34">
      <selection activeCell="A337" sqref="A337:IV337"/>
    </sheetView>
  </sheetViews>
  <sheetFormatPr defaultColWidth="9.140625" defaultRowHeight="12.75"/>
  <cols>
    <col min="1" max="1" width="69.140625" style="3" customWidth="1"/>
    <col min="2" max="2" width="16.28125" style="3" customWidth="1"/>
    <col min="3" max="120" width="9.140625" style="4" customWidth="1"/>
    <col min="121" max="16384" width="9.140625" style="3" customWidth="1"/>
  </cols>
  <sheetData>
    <row r="1" ht="3.75" customHeight="1"/>
    <row r="2" ht="12.75">
      <c r="A2" s="35" t="s">
        <v>0</v>
      </c>
    </row>
    <row r="3" ht="12.75">
      <c r="A3" s="47" t="s">
        <v>66</v>
      </c>
    </row>
    <row r="4" spans="1:2" ht="12.75">
      <c r="A4" s="32" t="s">
        <v>8</v>
      </c>
      <c r="B4" s="4" t="s">
        <v>27</v>
      </c>
    </row>
    <row r="5" spans="1:2" s="25" customFormat="1" ht="13.5">
      <c r="A5" s="34" t="s">
        <v>1</v>
      </c>
      <c r="B5" s="24" t="s">
        <v>22</v>
      </c>
    </row>
    <row r="6" spans="1:2" ht="12.75">
      <c r="A6" s="31" t="s">
        <v>20</v>
      </c>
      <c r="B6" s="36">
        <v>52746.1</v>
      </c>
    </row>
    <row r="7" spans="1:2" ht="12.75">
      <c r="A7" s="8" t="s">
        <v>2</v>
      </c>
      <c r="B7" s="37">
        <v>389517.8</v>
      </c>
    </row>
    <row r="8" spans="1:2" ht="12.75">
      <c r="A8" s="8" t="s">
        <v>5</v>
      </c>
      <c r="B8" s="37">
        <v>390377.64</v>
      </c>
    </row>
    <row r="9" spans="1:2" ht="12.75">
      <c r="A9" s="8" t="s">
        <v>3</v>
      </c>
      <c r="B9" s="37">
        <v>73346</v>
      </c>
    </row>
    <row r="10" spans="1:2" ht="12.75">
      <c r="A10" s="8" t="s">
        <v>4</v>
      </c>
      <c r="B10" s="37">
        <v>68944</v>
      </c>
    </row>
    <row r="11" spans="1:2" ht="12.75">
      <c r="A11" s="8" t="s">
        <v>17</v>
      </c>
      <c r="B11" s="37">
        <v>5208.39</v>
      </c>
    </row>
    <row r="12" spans="1:2" ht="12.75">
      <c r="A12" s="8" t="s">
        <v>14</v>
      </c>
      <c r="B12" s="37">
        <v>5208.39</v>
      </c>
    </row>
    <row r="13" spans="1:2" ht="12.75">
      <c r="A13" s="8" t="s">
        <v>6</v>
      </c>
      <c r="B13" s="37">
        <v>464530.03</v>
      </c>
    </row>
    <row r="14" spans="1:2" ht="12.75">
      <c r="A14" s="8" t="s">
        <v>21</v>
      </c>
      <c r="B14" s="37">
        <v>56288.26000000007</v>
      </c>
    </row>
    <row r="15" spans="1:2" ht="13.5">
      <c r="A15" s="33" t="s">
        <v>7</v>
      </c>
      <c r="B15" s="29"/>
    </row>
    <row r="16" spans="1:2" ht="12.75">
      <c r="A16" s="8" t="s">
        <v>19</v>
      </c>
      <c r="B16" s="29">
        <v>-107091.127815374</v>
      </c>
    </row>
    <row r="17" spans="1:12" ht="12.75">
      <c r="A17" s="8" t="s">
        <v>9</v>
      </c>
      <c r="B17" s="39">
        <v>222832.37084745758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41" s="13" customFormat="1" ht="12.75">
      <c r="A18" s="11" t="s">
        <v>28</v>
      </c>
      <c r="B18" s="40">
        <v>11808.440677966104</v>
      </c>
      <c r="C18" s="4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12.75">
      <c r="A19" s="11" t="s">
        <v>29</v>
      </c>
      <c r="B19" s="40">
        <v>110047.6186440678</v>
      </c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12.75">
      <c r="A20" s="11" t="s">
        <v>30</v>
      </c>
      <c r="B20" s="40">
        <v>3346.06779661017</v>
      </c>
      <c r="C20" s="4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12.75">
      <c r="A21" s="14" t="s">
        <v>31</v>
      </c>
      <c r="B21" s="40">
        <v>673.8898305084747</v>
      </c>
      <c r="C21" s="4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12.75">
      <c r="A22" s="14" t="s">
        <v>32</v>
      </c>
      <c r="B22" s="40">
        <v>2899.813559322034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12.75">
      <c r="A23" s="14" t="s">
        <v>33</v>
      </c>
      <c r="B23" s="40">
        <v>2855.6016949152545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12.75">
      <c r="A24" s="16" t="s">
        <v>34</v>
      </c>
      <c r="B24" s="40">
        <v>2906.330508474576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3" customFormat="1" ht="12.75">
      <c r="A25" s="16" t="s">
        <v>35</v>
      </c>
      <c r="B25" s="40">
        <v>2450.042372881356</v>
      </c>
      <c r="C25" s="4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3" customFormat="1" ht="13.5" customHeight="1">
      <c r="A26" s="16" t="s">
        <v>36</v>
      </c>
      <c r="B26" s="40">
        <v>4819.432203389831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18" customFormat="1" ht="12.75">
      <c r="A27" s="16" t="s">
        <v>37</v>
      </c>
      <c r="B27" s="40">
        <v>5084.830508474577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s="18" customFormat="1" ht="12.75">
      <c r="A28" s="14" t="s">
        <v>38</v>
      </c>
      <c r="B28" s="40">
        <v>3348.228813559322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s="18" customFormat="1" ht="12.75">
      <c r="A29" s="15" t="s">
        <v>39</v>
      </c>
      <c r="B29" s="40">
        <v>2940.627118644068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</row>
    <row r="30" spans="1:141" s="9" customFormat="1" ht="12.75">
      <c r="A30" s="17" t="s">
        <v>40</v>
      </c>
      <c r="B30" s="40">
        <v>28182.406779661018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s="20" customFormat="1" ht="12.75">
      <c r="A31" s="10" t="s">
        <v>41</v>
      </c>
      <c r="B31" s="40">
        <v>6859.220338983051</v>
      </c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20" s="23" customFormat="1" ht="12.75">
      <c r="A32" s="16" t="s">
        <v>42</v>
      </c>
      <c r="B32" s="40">
        <v>13745.07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</row>
    <row r="33" spans="1:120" s="23" customFormat="1" ht="12.75">
      <c r="A33" s="16" t="s">
        <v>43</v>
      </c>
      <c r="B33" s="40">
        <v>1747.71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</row>
    <row r="34" spans="1:141" s="20" customFormat="1" ht="12.75">
      <c r="A34" s="16" t="s">
        <v>44</v>
      </c>
      <c r="B34" s="40">
        <v>2866.81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</row>
    <row r="35" spans="1:141" s="20" customFormat="1" ht="12.75">
      <c r="A35" s="16" t="s">
        <v>45</v>
      </c>
      <c r="B35" s="40">
        <v>6607.68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</row>
    <row r="36" spans="1:120" s="23" customFormat="1" ht="12.75">
      <c r="A36" s="22" t="s">
        <v>46</v>
      </c>
      <c r="B36" s="40">
        <v>6275.9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s="23" customFormat="1" ht="12.75">
      <c r="A37" s="16" t="s">
        <v>47</v>
      </c>
      <c r="B37" s="40">
        <v>3366.65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</row>
    <row r="38" spans="1:120" s="6" customFormat="1" ht="12.75">
      <c r="A38" s="8" t="s">
        <v>10</v>
      </c>
      <c r="B38" s="41">
        <v>23979.06039108123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</row>
    <row r="39" spans="1:2" ht="12.75">
      <c r="A39" s="2" t="s">
        <v>11</v>
      </c>
      <c r="B39" s="37">
        <v>7055.0172</v>
      </c>
    </row>
    <row r="40" spans="1:120" s="6" customFormat="1" ht="12.75">
      <c r="A40" s="8" t="s">
        <v>12</v>
      </c>
      <c r="B40" s="41">
        <v>133919.7918481446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2" ht="12.75">
      <c r="A41" s="2" t="s">
        <v>13</v>
      </c>
      <c r="B41" s="37">
        <v>26931.45</v>
      </c>
    </row>
    <row r="42" spans="1:2" ht="12.75">
      <c r="A42" s="2" t="s">
        <v>48</v>
      </c>
      <c r="B42" s="37">
        <v>24517.51</v>
      </c>
    </row>
    <row r="43" spans="1:2" ht="12.75">
      <c r="A43" s="2" t="s">
        <v>49</v>
      </c>
      <c r="B43" s="37">
        <v>1471.68</v>
      </c>
    </row>
    <row r="44" spans="1:2" ht="12.75">
      <c r="A44" s="2" t="s">
        <v>50</v>
      </c>
      <c r="B44" s="37">
        <v>942.26</v>
      </c>
    </row>
    <row r="45" spans="1:120" s="6" customFormat="1" ht="12.75">
      <c r="A45" s="22" t="s">
        <v>54</v>
      </c>
      <c r="B45" s="41">
        <v>106988.34184814463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</row>
    <row r="46" spans="1:2" ht="12.75">
      <c r="A46" s="2" t="s">
        <v>51</v>
      </c>
      <c r="B46" s="37">
        <v>91902.08290408875</v>
      </c>
    </row>
    <row r="47" spans="1:2" ht="12.75">
      <c r="A47" s="2" t="s">
        <v>52</v>
      </c>
      <c r="B47" s="37">
        <v>6827.052315305762</v>
      </c>
    </row>
    <row r="48" spans="1:2" ht="12.75">
      <c r="A48" s="2" t="s">
        <v>53</v>
      </c>
      <c r="B48" s="37">
        <v>8259.206628750124</v>
      </c>
    </row>
    <row r="49" spans="1:2" ht="12.75">
      <c r="A49" s="2" t="s">
        <v>15</v>
      </c>
      <c r="B49" s="37">
        <v>20692.849553797685</v>
      </c>
    </row>
    <row r="50" spans="1:120" s="6" customFormat="1" ht="12.75">
      <c r="A50" s="8" t="s">
        <v>18</v>
      </c>
      <c r="B50" s="41">
        <v>53438.478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</row>
    <row r="51" spans="1:2" ht="12.75">
      <c r="A51" s="2" t="s">
        <v>55</v>
      </c>
      <c r="B51" s="37">
        <v>23830.188000000002</v>
      </c>
    </row>
    <row r="52" spans="1:2" ht="12.75">
      <c r="A52" s="2" t="s">
        <v>56</v>
      </c>
      <c r="B52" s="37">
        <v>23312.99</v>
      </c>
    </row>
    <row r="53" spans="1:2" ht="12.75">
      <c r="A53" s="1" t="s">
        <v>57</v>
      </c>
      <c r="B53" s="37">
        <v>6295.3</v>
      </c>
    </row>
    <row r="54" spans="1:2" ht="12.75">
      <c r="A54" s="8" t="s">
        <v>26</v>
      </c>
      <c r="B54" s="39">
        <v>3717.3715511767755</v>
      </c>
    </row>
    <row r="55" spans="1:2" ht="12.75">
      <c r="A55" s="27" t="s">
        <v>16</v>
      </c>
      <c r="B55" s="39">
        <v>458579.9221916579</v>
      </c>
    </row>
    <row r="56" spans="1:2" ht="12.75">
      <c r="A56" s="27" t="s">
        <v>24</v>
      </c>
      <c r="B56" s="39">
        <v>541124.3081861563</v>
      </c>
    </row>
    <row r="57" spans="1:2" ht="12.75">
      <c r="A57" s="30" t="s">
        <v>25</v>
      </c>
      <c r="B57" s="39">
        <v>648215.4360015304</v>
      </c>
    </row>
    <row r="58" spans="1:121" s="2" customFormat="1" ht="12.75">
      <c r="A58" s="8" t="s">
        <v>23</v>
      </c>
      <c r="B58" s="38">
        <v>-183685.40600153035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28"/>
    </row>
    <row r="60" ht="66" customHeight="1">
      <c r="A60" s="43" t="s">
        <v>64</v>
      </c>
    </row>
    <row r="61" ht="25.5">
      <c r="A61" s="44" t="s">
        <v>63</v>
      </c>
    </row>
    <row r="62" ht="12.75">
      <c r="A62" s="42" t="s">
        <v>65</v>
      </c>
    </row>
    <row r="63" ht="12.75">
      <c r="A63" s="42" t="s">
        <v>61</v>
      </c>
    </row>
    <row r="64" ht="12.75">
      <c r="A64" s="3" t="s">
        <v>60</v>
      </c>
    </row>
    <row r="65" ht="12.75">
      <c r="A65" s="3" t="s">
        <v>58</v>
      </c>
    </row>
    <row r="66" ht="12.75">
      <c r="A66" s="3" t="s">
        <v>59</v>
      </c>
    </row>
    <row r="67" ht="12.75">
      <c r="A67" s="42" t="s">
        <v>62</v>
      </c>
    </row>
    <row r="74" ht="12.75">
      <c r="A74" s="42"/>
    </row>
    <row r="75" ht="12.75">
      <c r="A75" s="42"/>
    </row>
    <row r="76" ht="12.75">
      <c r="A76" s="42"/>
    </row>
    <row r="78" ht="12.75">
      <c r="A78" s="42"/>
    </row>
    <row r="12447" ht="12.75">
      <c r="A12447" s="26" t="e">
        <f>#REF!</f>
        <v>#REF!</v>
      </c>
    </row>
  </sheetData>
  <sheetProtection/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K12449"/>
  <sheetViews>
    <sheetView tabSelected="1" zoomScale="115" zoomScaleNormal="115" zoomScalePageLayoutView="0" workbookViewId="0" topLeftCell="A43">
      <selection activeCell="C60" sqref="C60"/>
    </sheetView>
  </sheetViews>
  <sheetFormatPr defaultColWidth="9.140625" defaultRowHeight="12.75"/>
  <cols>
    <col min="1" max="1" width="69.140625" style="3" customWidth="1"/>
    <col min="2" max="2" width="16.28125" style="3" customWidth="1"/>
    <col min="3" max="120" width="9.140625" style="4" customWidth="1"/>
    <col min="121" max="16384" width="9.140625" style="3" customWidth="1"/>
  </cols>
  <sheetData>
    <row r="1" ht="3.75" customHeight="1"/>
    <row r="2" ht="12.75">
      <c r="A2" s="35" t="s">
        <v>0</v>
      </c>
    </row>
    <row r="3" ht="12.75">
      <c r="A3" s="47" t="s">
        <v>66</v>
      </c>
    </row>
    <row r="4" spans="1:2" ht="12.75">
      <c r="A4" s="32" t="s">
        <v>8</v>
      </c>
      <c r="B4" s="4" t="s">
        <v>27</v>
      </c>
    </row>
    <row r="5" spans="1:2" s="25" customFormat="1" ht="13.5">
      <c r="A5" s="34" t="s">
        <v>1</v>
      </c>
      <c r="B5" s="24" t="s">
        <v>22</v>
      </c>
    </row>
    <row r="6" spans="1:2" ht="12.75">
      <c r="A6" s="31" t="s">
        <v>20</v>
      </c>
      <c r="B6" s="36">
        <v>52746.1</v>
      </c>
    </row>
    <row r="7" spans="1:2" ht="12.75">
      <c r="A7" s="8" t="s">
        <v>2</v>
      </c>
      <c r="B7" s="37">
        <v>389517.8</v>
      </c>
    </row>
    <row r="8" spans="1:2" ht="12.75">
      <c r="A8" s="8" t="s">
        <v>5</v>
      </c>
      <c r="B8" s="37">
        <v>390377.64</v>
      </c>
    </row>
    <row r="9" spans="1:2" ht="12.75">
      <c r="A9" s="8" t="s">
        <v>3</v>
      </c>
      <c r="B9" s="37">
        <v>73346</v>
      </c>
    </row>
    <row r="10" spans="1:2" ht="12.75">
      <c r="A10" s="8" t="s">
        <v>4</v>
      </c>
      <c r="B10" s="37">
        <v>68944</v>
      </c>
    </row>
    <row r="11" spans="1:2" ht="12.75">
      <c r="A11" s="8" t="s">
        <v>17</v>
      </c>
      <c r="B11" s="37">
        <v>5208.39</v>
      </c>
    </row>
    <row r="12" spans="1:2" ht="12.75">
      <c r="A12" s="8" t="s">
        <v>14</v>
      </c>
      <c r="B12" s="37">
        <v>5208.39</v>
      </c>
    </row>
    <row r="13" spans="1:2" ht="12.75">
      <c r="A13" s="8" t="s">
        <v>6</v>
      </c>
      <c r="B13" s="37">
        <v>464530.03</v>
      </c>
    </row>
    <row r="14" spans="1:2" ht="12.75">
      <c r="A14" s="8" t="s">
        <v>21</v>
      </c>
      <c r="B14" s="37">
        <v>56288.26000000007</v>
      </c>
    </row>
    <row r="15" spans="1:2" ht="13.5">
      <c r="A15" s="33" t="s">
        <v>7</v>
      </c>
      <c r="B15" s="29"/>
    </row>
    <row r="16" spans="1:2" ht="12.75">
      <c r="A16" s="8" t="s">
        <v>19</v>
      </c>
      <c r="B16" s="29">
        <v>-107091.127815374</v>
      </c>
    </row>
    <row r="17" spans="1:12" ht="12.75">
      <c r="A17" s="8" t="s">
        <v>9</v>
      </c>
      <c r="B17" s="39">
        <v>222832.37084745758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41" s="13" customFormat="1" ht="12.75">
      <c r="A18" s="11" t="s">
        <v>28</v>
      </c>
      <c r="B18" s="40">
        <v>11808.440677966104</v>
      </c>
      <c r="C18" s="45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13" customFormat="1" ht="12.75">
      <c r="A19" s="11" t="s">
        <v>29</v>
      </c>
      <c r="B19" s="40">
        <v>110047.6186440678</v>
      </c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13" customFormat="1" ht="12.75">
      <c r="A20" s="11" t="s">
        <v>30</v>
      </c>
      <c r="B20" s="40">
        <v>3346.06779661017</v>
      </c>
      <c r="C20" s="4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13" customFormat="1" ht="12.75">
      <c r="A21" s="14" t="s">
        <v>31</v>
      </c>
      <c r="B21" s="40">
        <v>673.8898305084747</v>
      </c>
      <c r="C21" s="4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13" customFormat="1" ht="12.75">
      <c r="A22" s="14" t="s">
        <v>32</v>
      </c>
      <c r="B22" s="40">
        <v>2899.813559322034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3" customFormat="1" ht="12.75">
      <c r="A23" s="14" t="s">
        <v>33</v>
      </c>
      <c r="B23" s="40">
        <v>2855.6016949152545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3" customFormat="1" ht="12.75">
      <c r="A24" s="16" t="s">
        <v>34</v>
      </c>
      <c r="B24" s="40">
        <v>2906.330508474576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3" customFormat="1" ht="12.75">
      <c r="A25" s="16" t="s">
        <v>35</v>
      </c>
      <c r="B25" s="40">
        <v>2450.042372881356</v>
      </c>
      <c r="C25" s="4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3" customFormat="1" ht="13.5" customHeight="1">
      <c r="A26" s="16" t="s">
        <v>36</v>
      </c>
      <c r="B26" s="40">
        <v>4819.432203389831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18" customFormat="1" ht="12.75">
      <c r="A27" s="16" t="s">
        <v>37</v>
      </c>
      <c r="B27" s="40">
        <v>5084.830508474577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s="18" customFormat="1" ht="12.75">
      <c r="A28" s="14" t="s">
        <v>38</v>
      </c>
      <c r="B28" s="40">
        <v>3348.228813559322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s="18" customFormat="1" ht="12.75">
      <c r="A29" s="15" t="s">
        <v>39</v>
      </c>
      <c r="B29" s="40">
        <v>2940.627118644068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</row>
    <row r="30" spans="1:141" s="9" customFormat="1" ht="12.75">
      <c r="A30" s="17" t="s">
        <v>40</v>
      </c>
      <c r="B30" s="40">
        <v>28182.406779661018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s="20" customFormat="1" ht="12.75">
      <c r="A31" s="10" t="s">
        <v>41</v>
      </c>
      <c r="B31" s="40">
        <v>6859.220338983051</v>
      </c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</row>
    <row r="32" spans="1:120" s="23" customFormat="1" ht="12.75">
      <c r="A32" s="16" t="s">
        <v>42</v>
      </c>
      <c r="B32" s="40">
        <v>13745.07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</row>
    <row r="33" spans="1:120" s="23" customFormat="1" ht="12.75">
      <c r="A33" s="16" t="s">
        <v>43</v>
      </c>
      <c r="B33" s="40">
        <v>1747.71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</row>
    <row r="34" spans="1:141" s="20" customFormat="1" ht="12.75">
      <c r="A34" s="16" t="s">
        <v>44</v>
      </c>
      <c r="B34" s="40">
        <v>2866.81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</row>
    <row r="35" spans="1:141" s="20" customFormat="1" ht="12.75">
      <c r="A35" s="16" t="s">
        <v>45</v>
      </c>
      <c r="B35" s="40">
        <v>6607.68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</row>
    <row r="36" spans="1:120" s="23" customFormat="1" ht="12.75">
      <c r="A36" s="22" t="s">
        <v>46</v>
      </c>
      <c r="B36" s="40">
        <v>6275.9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</row>
    <row r="37" spans="1:120" s="23" customFormat="1" ht="12.75">
      <c r="A37" s="16" t="s">
        <v>47</v>
      </c>
      <c r="B37" s="40">
        <v>3366.65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</row>
    <row r="38" spans="1:120" s="6" customFormat="1" ht="12.75">
      <c r="A38" s="8" t="s">
        <v>10</v>
      </c>
      <c r="B38" s="41">
        <v>23979.06039108123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</row>
    <row r="39" spans="1:2" ht="12.75">
      <c r="A39" s="2" t="s">
        <v>11</v>
      </c>
      <c r="B39" s="37">
        <v>7055.0172</v>
      </c>
    </row>
    <row r="40" spans="1:120" s="6" customFormat="1" ht="12.75">
      <c r="A40" s="8" t="s">
        <v>12</v>
      </c>
      <c r="B40" s="41">
        <v>133919.7918481446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2" ht="12.75">
      <c r="A41" s="2" t="s">
        <v>13</v>
      </c>
      <c r="B41" s="37">
        <v>26931.45</v>
      </c>
    </row>
    <row r="42" spans="1:2" ht="12.75">
      <c r="A42" s="2" t="s">
        <v>48</v>
      </c>
      <c r="B42" s="37">
        <v>24517.51</v>
      </c>
    </row>
    <row r="43" spans="1:2" ht="12.75">
      <c r="A43" s="2" t="s">
        <v>49</v>
      </c>
      <c r="B43" s="37">
        <v>1471.68</v>
      </c>
    </row>
    <row r="44" spans="1:2" ht="12.75">
      <c r="A44" s="2" t="s">
        <v>50</v>
      </c>
      <c r="B44" s="37">
        <v>942.26</v>
      </c>
    </row>
    <row r="45" spans="1:120" s="6" customFormat="1" ht="12.75">
      <c r="A45" s="22" t="s">
        <v>54</v>
      </c>
      <c r="B45" s="41">
        <v>106988.34184814463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</row>
    <row r="46" spans="1:2" ht="12.75">
      <c r="A46" s="2" t="s">
        <v>51</v>
      </c>
      <c r="B46" s="37">
        <v>91902.08290408875</v>
      </c>
    </row>
    <row r="47" spans="1:2" ht="12.75">
      <c r="A47" s="2" t="s">
        <v>52</v>
      </c>
      <c r="B47" s="37">
        <v>6827.052315305762</v>
      </c>
    </row>
    <row r="48" spans="1:2" ht="12.75">
      <c r="A48" s="2" t="s">
        <v>53</v>
      </c>
      <c r="B48" s="37">
        <v>8259.206628750124</v>
      </c>
    </row>
    <row r="49" spans="1:2" ht="12.75">
      <c r="A49" s="2" t="s">
        <v>15</v>
      </c>
      <c r="B49" s="37">
        <v>20692.849553797685</v>
      </c>
    </row>
    <row r="50" spans="1:120" s="6" customFormat="1" ht="12.75">
      <c r="A50" s="8" t="s">
        <v>18</v>
      </c>
      <c r="B50" s="41">
        <v>53438.478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</row>
    <row r="51" spans="1:2" ht="12.75">
      <c r="A51" s="2" t="s">
        <v>55</v>
      </c>
      <c r="B51" s="37">
        <v>23830.188000000002</v>
      </c>
    </row>
    <row r="52" spans="1:2" ht="12.75">
      <c r="A52" s="2" t="s">
        <v>56</v>
      </c>
      <c r="B52" s="37">
        <v>23312.99</v>
      </c>
    </row>
    <row r="53" spans="1:2" ht="12.75">
      <c r="A53" s="1" t="s">
        <v>57</v>
      </c>
      <c r="B53" s="37">
        <v>6295.3</v>
      </c>
    </row>
    <row r="54" spans="1:2" ht="12.75">
      <c r="A54" s="8" t="s">
        <v>26</v>
      </c>
      <c r="B54" s="39">
        <v>3717.3715511767755</v>
      </c>
    </row>
    <row r="55" spans="1:2" ht="12.75">
      <c r="A55" s="27" t="s">
        <v>16</v>
      </c>
      <c r="B55" s="39">
        <v>458579.9221916579</v>
      </c>
    </row>
    <row r="56" spans="1:2" ht="12.75">
      <c r="A56" s="27" t="s">
        <v>24</v>
      </c>
      <c r="B56" s="39">
        <v>541124.3081861563</v>
      </c>
    </row>
    <row r="57" spans="1:2" ht="12.75">
      <c r="A57" s="30" t="s">
        <v>25</v>
      </c>
      <c r="B57" s="39">
        <v>648215.4360015304</v>
      </c>
    </row>
    <row r="58" spans="1:2" ht="12.75">
      <c r="A58" s="8" t="s">
        <v>23</v>
      </c>
      <c r="B58" s="38">
        <v>-183685.40600153035</v>
      </c>
    </row>
    <row r="59" spans="1:120" ht="24">
      <c r="A59" s="48" t="s">
        <v>67</v>
      </c>
      <c r="B59" s="49">
        <v>15535</v>
      </c>
      <c r="DI59" s="3"/>
      <c r="DJ59" s="3"/>
      <c r="DK59" s="3"/>
      <c r="DL59" s="3"/>
      <c r="DM59" s="3"/>
      <c r="DN59" s="3"/>
      <c r="DO59" s="3"/>
      <c r="DP59" s="3"/>
    </row>
    <row r="60" spans="1:113" s="2" customFormat="1" ht="12.75">
      <c r="A60" s="50" t="s">
        <v>68</v>
      </c>
      <c r="B60" s="49">
        <f>B58+B59</f>
        <v>-168150.40600153035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28"/>
    </row>
    <row r="62" ht="66" customHeight="1">
      <c r="A62" s="43" t="s">
        <v>64</v>
      </c>
    </row>
    <row r="63" ht="25.5">
      <c r="A63" s="44" t="s">
        <v>63</v>
      </c>
    </row>
    <row r="64" ht="12.75">
      <c r="A64" s="42" t="s">
        <v>65</v>
      </c>
    </row>
    <row r="65" ht="12.75">
      <c r="A65" s="42" t="s">
        <v>61</v>
      </c>
    </row>
    <row r="66" ht="12.75">
      <c r="A66" s="3" t="s">
        <v>60</v>
      </c>
    </row>
    <row r="67" ht="12.75">
      <c r="A67" s="3" t="s">
        <v>58</v>
      </c>
    </row>
    <row r="68" ht="12.75">
      <c r="A68" s="3" t="s">
        <v>59</v>
      </c>
    </row>
    <row r="69" ht="12.75">
      <c r="A69" s="42" t="s">
        <v>62</v>
      </c>
    </row>
    <row r="76" ht="12.75">
      <c r="A76" s="42"/>
    </row>
    <row r="77" ht="12.75">
      <c r="A77" s="42"/>
    </row>
    <row r="78" ht="12.75">
      <c r="A78" s="42"/>
    </row>
    <row r="80" ht="12.75">
      <c r="A80" s="42"/>
    </row>
    <row r="12449" ht="12.75">
      <c r="A12449" s="26" t="e">
        <f>#REF!</f>
        <v>#REF!</v>
      </c>
    </row>
  </sheetData>
  <sheetProtection/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2014-06-09T08:27:19Z</cp:lastPrinted>
  <dcterms:created xsi:type="dcterms:W3CDTF">2011-10-03T05:51:48Z</dcterms:created>
  <dcterms:modified xsi:type="dcterms:W3CDTF">2014-08-08T04:37:05Z</dcterms:modified>
  <cp:category/>
  <cp:version/>
  <cp:contentType/>
  <cp:contentStatus/>
</cp:coreProperties>
</file>