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<sst xmlns="http://schemas.openxmlformats.org/spreadsheetml/2006/main" count="136" uniqueCount="69">
  <si>
    <t>ОТЧЕТ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</si>
  <si>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</si>
  <si>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</si>
  <si>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</si>
  <si>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</si>
  <si>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</si>
  <si>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</si>
  <si>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</si>
  <si>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</si>
  <si>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</si>
  <si>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</si>
  <si>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</si>
  <si>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</si>
  <si>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</si>
  <si>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</si>
  <si>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</si>
  <si>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</si>
  <si>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</si>
  <si>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</si>
  <si>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</si>
  <si>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</si>
  <si>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</si>
  <si>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</si>
  <si>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</si>
  <si>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</si>
  <si>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</si>
  <si>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</si>
  <si>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</si>
  <si>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96/1</t>
  </si>
  <si>
    <t xml:space="preserve"> - очистка кровли и козырьков от снега и наледи</t>
  </si>
  <si>
    <t xml:space="preserve"> - укрепление поч. ящиков </t>
  </si>
  <si>
    <t xml:space="preserve"> - ремонт мягкой или шатровой кровли</t>
  </si>
  <si>
    <t xml:space="preserve"> - смена замка выход на чердак, пред.машинное помещ.</t>
  </si>
  <si>
    <t xml:space="preserve"> - ремонт дверных полотен, остекл.</t>
  </si>
  <si>
    <t xml:space="preserve"> - установка новых почтовых ящиков</t>
  </si>
  <si>
    <t xml:space="preserve"> - окраска поч. ящиков</t>
  </si>
  <si>
    <t xml:space="preserve"> - смена канализационной трубы</t>
  </si>
  <si>
    <t xml:space="preserve"> - смена труб в подвале</t>
  </si>
  <si>
    <t xml:space="preserve"> - заделка подвальных окон железом</t>
  </si>
  <si>
    <t xml:space="preserve"> - ревизия вентилей и задвижек  ЦО</t>
  </si>
  <si>
    <t xml:space="preserve"> - опрессовка трубопроводов ЦО</t>
  </si>
  <si>
    <t xml:space="preserve"> - кронирование и валка деревьев с применением автовышки</t>
  </si>
  <si>
    <t xml:space="preserve"> - окраска контейнерной площадки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</si>
  <si>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</si>
  <si>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</si>
  <si>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</si>
  <si>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</si>
  <si>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</si>
  <si>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</si>
  <si>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</si>
  <si>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</si>
  <si>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</si>
  <si>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</si>
  <si>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</si>
  <si>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</si>
  <si>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</si>
  <si>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>3.2.Услуги жилищных предприятий:</t>
  </si>
  <si>
    <t xml:space="preserve">  Затраты по содержанию лифтов</t>
  </si>
  <si>
    <t>5.с заменой металической двери в 2012г.;</t>
  </si>
  <si>
    <t>1.с заменой отдельных участков труб ХГВС в 2011г.;</t>
  </si>
  <si>
    <t>2.с кронированием и валки деревьев с применением автовышки в 2011г., 2012г.;</t>
  </si>
  <si>
    <t>4.с ремонтом  мягкой кровли в 2012г.;</t>
  </si>
  <si>
    <t>3.с ремонтом межпанельных швов в 2011г.,2012г.;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</si>
  <si>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</si>
  <si>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кровли по заявкам-16399 ; плотницкие работы - 8017; сантехнические работы-8548; валка и кронирование деревьев-2646. Превышение затрат сверх плана по очистке кровли на 2742 связано с обильными снегопадами.</t>
  </si>
  <si>
    <t xml:space="preserve">В 2013 году  произведено снижение объемов работ в связи  с перерасходом затрат :                                                                                                                                                                                  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</si>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</sst>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" fillId="0" borderId="14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G12447"/>
  <sheetViews>
    <sheetView zoomScale="115" zoomScaleNormal="115" zoomScalePageLayoutView="0" workbookViewId="0" topLeftCell="A16">
      <selection activeCell="A63" sqref="A63"/>
    </sheetView>
  </sheetViews>
  <sheetFormatPr defaultColWidth="9.140625" defaultRowHeight="12.75"/>
  <cols>
    <col min="1" max="1" width="67.8515625" style="3" customWidth="1"/>
    <col min="2" max="2" width="17.28125" style="3" customWidth="1"/>
    <col min="3" max="116" width="9.140625" style="4" customWidth="1"/>
    <col min="117" max="16384" width="9.140625" style="3" customWidth="1"/>
  </cols>
  <sheetData>
    <row r="1" ht="3.75" customHeight="1"/>
    <row r="2" ht="12.75">
      <c r="A2" s="32" t="s">
        <v>0</v>
      </c>
    </row>
    <row r="3" ht="12.75">
      <c r="A3" s="44" t="s">
        <v>66</v>
      </c>
    </row>
    <row r="4" spans="1:2" ht="12.75">
      <c r="A4" s="30" t="s">
        <v>6</v>
      </c>
      <c r="B4" s="4" t="s">
        <v>28</v>
      </c>
    </row>
    <row r="5" spans="1:2" s="22" customFormat="1" ht="13.5">
      <c r="A5" s="31" t="s">
        <v>1</v>
      </c>
      <c r="B5" s="21" t="s">
        <v>23</v>
      </c>
    </row>
    <row r="6" spans="1:2" ht="12.75">
      <c r="A6" s="28" t="s">
        <v>18</v>
      </c>
      <c r="B6" s="33">
        <v>181073.66</v>
      </c>
    </row>
    <row r="7" spans="1:2" ht="12.75">
      <c r="A7" s="8" t="s">
        <v>2</v>
      </c>
      <c r="B7" s="34">
        <v>964340.58</v>
      </c>
    </row>
    <row r="8" spans="1:2" ht="12.75">
      <c r="A8" s="8" t="s">
        <v>3</v>
      </c>
      <c r="B8" s="34">
        <v>935547.31</v>
      </c>
    </row>
    <row r="9" spans="1:2" ht="12.75">
      <c r="A9" s="8" t="s">
        <v>15</v>
      </c>
      <c r="B9" s="34">
        <v>4132.85</v>
      </c>
    </row>
    <row r="10" spans="1:2" ht="12.75">
      <c r="A10" s="8" t="s">
        <v>12</v>
      </c>
      <c r="B10" s="34">
        <v>4132.85</v>
      </c>
    </row>
    <row r="11" spans="1:2" ht="12.75">
      <c r="A11" s="8" t="s">
        <v>4</v>
      </c>
      <c r="B11" s="34">
        <v>939680.16</v>
      </c>
    </row>
    <row r="12" spans="1:2" ht="12.75">
      <c r="A12" s="8" t="s">
        <v>19</v>
      </c>
      <c r="B12" s="34">
        <v>209866.93</v>
      </c>
    </row>
    <row r="13" spans="1:2" ht="13.5">
      <c r="A13" s="27" t="s">
        <v>5</v>
      </c>
      <c r="B13" s="25"/>
    </row>
    <row r="14" spans="1:2" ht="12.75">
      <c r="A14" s="8" t="s">
        <v>17</v>
      </c>
      <c r="B14" s="25">
        <v>-1027628.8155761638</v>
      </c>
    </row>
    <row r="15" spans="1:8" ht="12.75">
      <c r="A15" s="8" t="s">
        <v>7</v>
      </c>
      <c r="B15" s="36">
        <v>96550.57762711865</v>
      </c>
      <c r="C15" s="5"/>
      <c r="D15" s="5"/>
      <c r="E15" s="5"/>
      <c r="F15" s="5"/>
      <c r="G15" s="5"/>
      <c r="H15" s="5"/>
    </row>
    <row r="16" spans="1:137" s="13" customFormat="1" ht="12.75">
      <c r="A16" s="11" t="s">
        <v>29</v>
      </c>
      <c r="B16" s="37">
        <v>3561.4152542372885</v>
      </c>
      <c r="C16" s="4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</row>
    <row r="17" spans="1:137" s="13" customFormat="1" ht="12.75">
      <c r="A17" s="11" t="s">
        <v>30</v>
      </c>
      <c r="B17" s="37">
        <v>1311.2203389830509</v>
      </c>
      <c r="C17" s="4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</row>
    <row r="18" spans="1:137" s="13" customFormat="1" ht="12.75">
      <c r="A18" s="11" t="s">
        <v>31</v>
      </c>
      <c r="B18" s="37">
        <v>16399.228813559323</v>
      </c>
      <c r="C18" s="4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</row>
    <row r="19" spans="1:137" s="13" customFormat="1" ht="12.75">
      <c r="A19" s="11" t="s">
        <v>32</v>
      </c>
      <c r="B19" s="37">
        <v>2342.5593220338988</v>
      </c>
      <c r="C19" s="4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</row>
    <row r="20" spans="1:137" s="13" customFormat="1" ht="12.75">
      <c r="A20" s="11" t="s">
        <v>33</v>
      </c>
      <c r="B20" s="37">
        <v>2991.940677966102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</row>
    <row r="21" spans="1:137" s="13" customFormat="1" ht="12.75">
      <c r="A21" s="11" t="s">
        <v>34</v>
      </c>
      <c r="B21" s="37">
        <v>1371.720338983051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</row>
    <row r="22" spans="1:137" s="13" customFormat="1" ht="12.75">
      <c r="A22" s="11" t="s">
        <v>35</v>
      </c>
      <c r="B22" s="37">
        <v>425.66101694915255</v>
      </c>
      <c r="C22" s="4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</row>
    <row r="23" spans="1:137" s="13" customFormat="1" ht="12.75">
      <c r="A23" s="14" t="s">
        <v>36</v>
      </c>
      <c r="B23" s="37">
        <v>1240.5593220338983</v>
      </c>
      <c r="C23" s="4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</row>
    <row r="24" spans="1:137" s="13" customFormat="1" ht="12.75">
      <c r="A24" s="14" t="s">
        <v>37</v>
      </c>
      <c r="B24" s="37">
        <v>4466.1016949152545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</row>
    <row r="25" spans="1:137" s="13" customFormat="1" ht="12.75">
      <c r="A25" s="14" t="s">
        <v>38</v>
      </c>
      <c r="B25" s="37">
        <v>2841.5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</row>
    <row r="26" spans="1:137" s="18" customFormat="1" ht="12.75">
      <c r="A26" s="15" t="s">
        <v>39</v>
      </c>
      <c r="B26" s="37">
        <v>3631.4067796610175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</row>
    <row r="27" spans="1:137" s="9" customFormat="1" ht="12.75">
      <c r="A27" s="17" t="s">
        <v>40</v>
      </c>
      <c r="B27" s="37">
        <v>30753.220338983054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</row>
    <row r="28" spans="1:137" s="20" customFormat="1" ht="12.75">
      <c r="A28" s="10" t="s">
        <v>41</v>
      </c>
      <c r="B28" s="37">
        <v>2645.991525423729</v>
      </c>
      <c r="C28" s="4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</row>
    <row r="29" spans="1:137" s="20" customFormat="1" ht="12.75">
      <c r="A29" s="10" t="s">
        <v>42</v>
      </c>
      <c r="B29" s="37">
        <v>945.9322033898306</v>
      </c>
      <c r="C29" s="4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</row>
    <row r="30" spans="1:137" s="20" customFormat="1" ht="12.75">
      <c r="A30" s="16" t="s">
        <v>43</v>
      </c>
      <c r="B30" s="37">
        <v>8378.48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</row>
    <row r="31" spans="1:137" s="20" customFormat="1" ht="12.75">
      <c r="A31" s="16" t="s">
        <v>44</v>
      </c>
      <c r="B31" s="37">
        <v>13243.64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</row>
    <row r="32" spans="1:116" s="6" customFormat="1" ht="12.75">
      <c r="A32" s="8" t="s">
        <v>8</v>
      </c>
      <c r="B32" s="38">
        <v>40248.40976290057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</row>
    <row r="33" spans="1:2" ht="12.75">
      <c r="A33" s="2" t="s">
        <v>9</v>
      </c>
      <c r="B33" s="34">
        <v>11175.8472</v>
      </c>
    </row>
    <row r="34" spans="1:116" s="6" customFormat="1" ht="12.75">
      <c r="A34" s="8" t="s">
        <v>10</v>
      </c>
      <c r="B34" s="38">
        <v>394840.97766465426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</row>
    <row r="35" spans="1:2" ht="12.75">
      <c r="A35" s="2" t="s">
        <v>11</v>
      </c>
      <c r="B35" s="34">
        <v>93268.16372881355</v>
      </c>
    </row>
    <row r="36" spans="1:2" ht="12.75">
      <c r="A36" s="2" t="s">
        <v>45</v>
      </c>
      <c r="B36" s="34">
        <v>38118.45</v>
      </c>
    </row>
    <row r="37" spans="1:2" ht="12.75">
      <c r="A37" s="2" t="s">
        <v>46</v>
      </c>
      <c r="B37" s="34">
        <v>5242.86</v>
      </c>
    </row>
    <row r="38" spans="1:2" ht="12.75">
      <c r="A38" s="2" t="s">
        <v>47</v>
      </c>
      <c r="B38" s="34">
        <v>3203.903728813559</v>
      </c>
    </row>
    <row r="39" spans="1:2" ht="12.75">
      <c r="A39" s="2" t="s">
        <v>57</v>
      </c>
      <c r="B39" s="34">
        <v>46702.95</v>
      </c>
    </row>
    <row r="40" spans="1:2" ht="12.75">
      <c r="A40" s="2" t="s">
        <v>48</v>
      </c>
      <c r="B40" s="34">
        <v>42415.82</v>
      </c>
    </row>
    <row r="41" spans="1:2" ht="12.75">
      <c r="A41" s="2" t="s">
        <v>49</v>
      </c>
      <c r="B41" s="34">
        <v>4190</v>
      </c>
    </row>
    <row r="42" spans="1:2" ht="12.75">
      <c r="A42" s="2" t="s">
        <v>50</v>
      </c>
      <c r="B42" s="34">
        <v>97.13</v>
      </c>
    </row>
    <row r="43" spans="1:116" s="6" customFormat="1" ht="12.75">
      <c r="A43" s="29" t="s">
        <v>56</v>
      </c>
      <c r="B43" s="38">
        <v>301572.8139358407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</row>
    <row r="44" spans="1:2" ht="12.75">
      <c r="A44" s="2" t="s">
        <v>51</v>
      </c>
      <c r="B44" s="34">
        <v>60991.86217033301</v>
      </c>
    </row>
    <row r="45" spans="1:2" ht="12.75">
      <c r="A45" s="2" t="s">
        <v>52</v>
      </c>
      <c r="B45" s="34">
        <v>3406.8893601979503</v>
      </c>
    </row>
    <row r="46" spans="1:2" ht="12.75">
      <c r="A46" s="2" t="s">
        <v>53</v>
      </c>
      <c r="B46" s="34">
        <v>111446.89975847311</v>
      </c>
    </row>
    <row r="47" spans="1:2" ht="12.75">
      <c r="A47" s="2" t="s">
        <v>54</v>
      </c>
      <c r="B47" s="34">
        <v>112643.75991946428</v>
      </c>
    </row>
    <row r="48" spans="1:2" ht="12.75">
      <c r="A48" s="2" t="s">
        <v>55</v>
      </c>
      <c r="B48" s="34">
        <v>13083.402727372304</v>
      </c>
    </row>
    <row r="49" spans="1:2" ht="12.75">
      <c r="A49" s="2" t="s">
        <v>13</v>
      </c>
      <c r="B49" s="34">
        <v>54007.75334440111</v>
      </c>
    </row>
    <row r="50" spans="1:116" s="6" customFormat="1" ht="12.75">
      <c r="A50" s="8" t="s">
        <v>16</v>
      </c>
      <c r="B50" s="38">
        <v>116545.43300000002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</row>
    <row r="51" spans="1:2" ht="12.75">
      <c r="A51" s="2" t="s">
        <v>20</v>
      </c>
      <c r="B51" s="34">
        <v>38194.543000000005</v>
      </c>
    </row>
    <row r="52" spans="1:2" ht="12.75">
      <c r="A52" s="2" t="s">
        <v>21</v>
      </c>
      <c r="B52" s="34">
        <v>65990.2</v>
      </c>
    </row>
    <row r="53" spans="1:2" ht="12.75">
      <c r="A53" s="1" t="s">
        <v>22</v>
      </c>
      <c r="B53" s="34">
        <v>12360.69</v>
      </c>
    </row>
    <row r="54" spans="1:2" ht="12.75">
      <c r="A54" s="8" t="s">
        <v>27</v>
      </c>
      <c r="B54" s="36">
        <v>9919.361294962237</v>
      </c>
    </row>
    <row r="55" spans="1:2" ht="12.75">
      <c r="A55" s="8" t="s">
        <v>14</v>
      </c>
      <c r="B55" s="36">
        <v>712112.5126940368</v>
      </c>
    </row>
    <row r="56" spans="1:2" ht="12.75">
      <c r="A56" s="8" t="s">
        <v>25</v>
      </c>
      <c r="B56" s="36">
        <v>840292.7649789634</v>
      </c>
    </row>
    <row r="57" spans="1:2" ht="12.75">
      <c r="A57" s="26" t="s">
        <v>26</v>
      </c>
      <c r="B57" s="36">
        <v>1867921.5805551272</v>
      </c>
    </row>
    <row r="58" spans="1:117" s="2" customFormat="1" ht="12.75">
      <c r="A58" s="8" t="s">
        <v>24</v>
      </c>
      <c r="B58" s="35">
        <v>-928241.4205551272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24"/>
    </row>
    <row r="60" ht="63.75">
      <c r="A60" s="40" t="s">
        <v>64</v>
      </c>
    </row>
    <row r="61" ht="25.5">
      <c r="A61" s="41" t="s">
        <v>63</v>
      </c>
    </row>
    <row r="62" ht="12.75">
      <c r="A62" s="39" t="s">
        <v>65</v>
      </c>
    </row>
    <row r="63" ht="12.75">
      <c r="A63" s="3" t="s">
        <v>59</v>
      </c>
    </row>
    <row r="64" ht="12.75">
      <c r="A64" s="39" t="s">
        <v>60</v>
      </c>
    </row>
    <row r="65" ht="12.75">
      <c r="A65" s="39" t="s">
        <v>62</v>
      </c>
    </row>
    <row r="66" ht="12.75">
      <c r="A66" s="39" t="s">
        <v>61</v>
      </c>
    </row>
    <row r="67" ht="12.75">
      <c r="A67" s="39" t="s">
        <v>58</v>
      </c>
    </row>
    <row r="72" ht="12.75">
      <c r="A72" s="39"/>
    </row>
    <row r="73" ht="12.75">
      <c r="A73" s="39"/>
    </row>
    <row r="76" ht="12.75">
      <c r="A76" s="39"/>
    </row>
    <row r="12447" ht="12.75">
      <c r="A12447" s="23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G12449"/>
  <sheetViews>
    <sheetView tabSelected="1" zoomScale="115" zoomScaleNormal="115" zoomScalePageLayoutView="0" workbookViewId="0" topLeftCell="A40">
      <selection activeCell="F62" sqref="F62"/>
    </sheetView>
  </sheetViews>
  <sheetFormatPr defaultColWidth="9.140625" defaultRowHeight="12.75"/>
  <cols>
    <col min="1" max="1" width="67.8515625" style="3" customWidth="1"/>
    <col min="2" max="2" width="17.28125" style="3" customWidth="1"/>
    <col min="3" max="116" width="9.140625" style="4" customWidth="1"/>
    <col min="117" max="16384" width="9.140625" style="3" customWidth="1"/>
  </cols>
  <sheetData>
    <row r="1" ht="3.75" customHeight="1"/>
    <row r="2" ht="12.75">
      <c r="A2" s="32" t="s">
        <v>0</v>
      </c>
    </row>
    <row r="3" ht="12.75">
      <c r="A3" s="44" t="s">
        <v>66</v>
      </c>
    </row>
    <row r="4" spans="1:2" ht="12.75">
      <c r="A4" s="30" t="s">
        <v>6</v>
      </c>
      <c r="B4" s="4" t="s">
        <v>28</v>
      </c>
    </row>
    <row r="5" spans="1:2" s="22" customFormat="1" ht="13.5">
      <c r="A5" s="31" t="s">
        <v>1</v>
      </c>
      <c r="B5" s="21" t="s">
        <v>23</v>
      </c>
    </row>
    <row r="6" spans="1:2" ht="12.75">
      <c r="A6" s="28" t="s">
        <v>18</v>
      </c>
      <c r="B6" s="33">
        <v>181073.66</v>
      </c>
    </row>
    <row r="7" spans="1:2" ht="12.75">
      <c r="A7" s="8" t="s">
        <v>2</v>
      </c>
      <c r="B7" s="34">
        <v>964340.58</v>
      </c>
    </row>
    <row r="8" spans="1:2" ht="12.75">
      <c r="A8" s="8" t="s">
        <v>3</v>
      </c>
      <c r="B8" s="34">
        <v>935547.31</v>
      </c>
    </row>
    <row r="9" spans="1:2" ht="12.75">
      <c r="A9" s="8" t="s">
        <v>15</v>
      </c>
      <c r="B9" s="34">
        <v>4132.85</v>
      </c>
    </row>
    <row r="10" spans="1:2" ht="12.75">
      <c r="A10" s="8" t="s">
        <v>12</v>
      </c>
      <c r="B10" s="34">
        <v>4132.85</v>
      </c>
    </row>
    <row r="11" spans="1:2" ht="12.75">
      <c r="A11" s="8" t="s">
        <v>4</v>
      </c>
      <c r="B11" s="34">
        <v>939680.16</v>
      </c>
    </row>
    <row r="12" spans="1:2" ht="12.75">
      <c r="A12" s="8" t="s">
        <v>19</v>
      </c>
      <c r="B12" s="34">
        <v>209866.93</v>
      </c>
    </row>
    <row r="13" spans="1:2" ht="13.5">
      <c r="A13" s="27" t="s">
        <v>5</v>
      </c>
      <c r="B13" s="25"/>
    </row>
    <row r="14" spans="1:2" ht="12.75">
      <c r="A14" s="8" t="s">
        <v>17</v>
      </c>
      <c r="B14" s="25">
        <v>-1027628.8155761638</v>
      </c>
    </row>
    <row r="15" spans="1:8" ht="12.75">
      <c r="A15" s="8" t="s">
        <v>7</v>
      </c>
      <c r="B15" s="36">
        <v>96550.57762711865</v>
      </c>
      <c r="C15" s="5"/>
      <c r="D15" s="5"/>
      <c r="E15" s="5"/>
      <c r="F15" s="5"/>
      <c r="G15" s="5"/>
      <c r="H15" s="5"/>
    </row>
    <row r="16" spans="1:137" s="13" customFormat="1" ht="12.75">
      <c r="A16" s="11" t="s">
        <v>29</v>
      </c>
      <c r="B16" s="37">
        <v>3561.4152542372885</v>
      </c>
      <c r="C16" s="4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</row>
    <row r="17" spans="1:137" s="13" customFormat="1" ht="12.75">
      <c r="A17" s="11" t="s">
        <v>30</v>
      </c>
      <c r="B17" s="37">
        <v>1311.2203389830509</v>
      </c>
      <c r="C17" s="4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</row>
    <row r="18" spans="1:137" s="13" customFormat="1" ht="12.75">
      <c r="A18" s="11" t="s">
        <v>31</v>
      </c>
      <c r="B18" s="37">
        <v>16399.228813559323</v>
      </c>
      <c r="C18" s="4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</row>
    <row r="19" spans="1:137" s="13" customFormat="1" ht="12.75">
      <c r="A19" s="11" t="s">
        <v>32</v>
      </c>
      <c r="B19" s="37">
        <v>2342.5593220338988</v>
      </c>
      <c r="C19" s="4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</row>
    <row r="20" spans="1:137" s="13" customFormat="1" ht="12.75">
      <c r="A20" s="11" t="s">
        <v>33</v>
      </c>
      <c r="B20" s="37">
        <v>2991.940677966102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</row>
    <row r="21" spans="1:137" s="13" customFormat="1" ht="12.75">
      <c r="A21" s="11" t="s">
        <v>34</v>
      </c>
      <c r="B21" s="37">
        <v>1371.720338983051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</row>
    <row r="22" spans="1:137" s="13" customFormat="1" ht="12.75">
      <c r="A22" s="11" t="s">
        <v>35</v>
      </c>
      <c r="B22" s="37">
        <v>425.66101694915255</v>
      </c>
      <c r="C22" s="4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</row>
    <row r="23" spans="1:137" s="13" customFormat="1" ht="12.75">
      <c r="A23" s="14" t="s">
        <v>36</v>
      </c>
      <c r="B23" s="37">
        <v>1240.5593220338983</v>
      </c>
      <c r="C23" s="4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</row>
    <row r="24" spans="1:137" s="13" customFormat="1" ht="12.75">
      <c r="A24" s="14" t="s">
        <v>37</v>
      </c>
      <c r="B24" s="37">
        <v>4466.1016949152545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</row>
    <row r="25" spans="1:137" s="13" customFormat="1" ht="12.75">
      <c r="A25" s="14" t="s">
        <v>38</v>
      </c>
      <c r="B25" s="37">
        <v>2841.5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</row>
    <row r="26" spans="1:137" s="18" customFormat="1" ht="12.75">
      <c r="A26" s="15" t="s">
        <v>39</v>
      </c>
      <c r="B26" s="37">
        <v>3631.4067796610175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</row>
    <row r="27" spans="1:137" s="9" customFormat="1" ht="12.75">
      <c r="A27" s="17" t="s">
        <v>40</v>
      </c>
      <c r="B27" s="37">
        <v>30753.220338983054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</row>
    <row r="28" spans="1:137" s="20" customFormat="1" ht="12.75">
      <c r="A28" s="10" t="s">
        <v>41</v>
      </c>
      <c r="B28" s="37">
        <v>2645.991525423729</v>
      </c>
      <c r="C28" s="4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</row>
    <row r="29" spans="1:137" s="20" customFormat="1" ht="12.75">
      <c r="A29" s="10" t="s">
        <v>42</v>
      </c>
      <c r="B29" s="37">
        <v>945.9322033898306</v>
      </c>
      <c r="C29" s="4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</row>
    <row r="30" spans="1:137" s="20" customFormat="1" ht="12.75">
      <c r="A30" s="16" t="s">
        <v>43</v>
      </c>
      <c r="B30" s="37">
        <v>8378.48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</row>
    <row r="31" spans="1:137" s="20" customFormat="1" ht="12.75">
      <c r="A31" s="16" t="s">
        <v>44</v>
      </c>
      <c r="B31" s="37">
        <v>13243.64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</row>
    <row r="32" spans="1:116" s="6" customFormat="1" ht="12.75">
      <c r="A32" s="8" t="s">
        <v>8</v>
      </c>
      <c r="B32" s="38">
        <v>40248.40976290057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</row>
    <row r="33" spans="1:2" ht="12.75">
      <c r="A33" s="2" t="s">
        <v>9</v>
      </c>
      <c r="B33" s="34">
        <v>11175.8472</v>
      </c>
    </row>
    <row r="34" spans="1:116" s="6" customFormat="1" ht="12.75">
      <c r="A34" s="8" t="s">
        <v>10</v>
      </c>
      <c r="B34" s="38">
        <v>394840.97766465426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</row>
    <row r="35" spans="1:2" ht="12.75">
      <c r="A35" s="2" t="s">
        <v>11</v>
      </c>
      <c r="B35" s="34">
        <v>93268.16372881355</v>
      </c>
    </row>
    <row r="36" spans="1:2" ht="12.75">
      <c r="A36" s="2" t="s">
        <v>45</v>
      </c>
      <c r="B36" s="34">
        <v>38118.45</v>
      </c>
    </row>
    <row r="37" spans="1:2" ht="12.75">
      <c r="A37" s="2" t="s">
        <v>46</v>
      </c>
      <c r="B37" s="34">
        <v>5242.86</v>
      </c>
    </row>
    <row r="38" spans="1:2" ht="12.75">
      <c r="A38" s="2" t="s">
        <v>47</v>
      </c>
      <c r="B38" s="34">
        <v>3203.903728813559</v>
      </c>
    </row>
    <row r="39" spans="1:2" ht="12.75">
      <c r="A39" s="2" t="s">
        <v>57</v>
      </c>
      <c r="B39" s="34">
        <v>46702.95</v>
      </c>
    </row>
    <row r="40" spans="1:2" ht="12.75">
      <c r="A40" s="2" t="s">
        <v>48</v>
      </c>
      <c r="B40" s="34">
        <v>42415.82</v>
      </c>
    </row>
    <row r="41" spans="1:2" ht="12.75">
      <c r="A41" s="2" t="s">
        <v>49</v>
      </c>
      <c r="B41" s="34">
        <v>4190</v>
      </c>
    </row>
    <row r="42" spans="1:2" ht="12.75">
      <c r="A42" s="2" t="s">
        <v>50</v>
      </c>
      <c r="B42" s="34">
        <v>97.13</v>
      </c>
    </row>
    <row r="43" spans="1:116" s="6" customFormat="1" ht="12.75">
      <c r="A43" s="29" t="s">
        <v>56</v>
      </c>
      <c r="B43" s="38">
        <v>301572.8139358407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</row>
    <row r="44" spans="1:2" ht="12.75">
      <c r="A44" s="2" t="s">
        <v>51</v>
      </c>
      <c r="B44" s="34">
        <v>60991.86217033301</v>
      </c>
    </row>
    <row r="45" spans="1:2" ht="12.75">
      <c r="A45" s="2" t="s">
        <v>52</v>
      </c>
      <c r="B45" s="34">
        <v>3406.8893601979503</v>
      </c>
    </row>
    <row r="46" spans="1:2" ht="12.75">
      <c r="A46" s="2" t="s">
        <v>53</v>
      </c>
      <c r="B46" s="34">
        <v>111446.89975847311</v>
      </c>
    </row>
    <row r="47" spans="1:2" ht="12.75">
      <c r="A47" s="2" t="s">
        <v>54</v>
      </c>
      <c r="B47" s="34">
        <v>112643.75991946428</v>
      </c>
    </row>
    <row r="48" spans="1:2" ht="12.75">
      <c r="A48" s="2" t="s">
        <v>55</v>
      </c>
      <c r="B48" s="34">
        <v>13083.402727372304</v>
      </c>
    </row>
    <row r="49" spans="1:2" ht="12.75">
      <c r="A49" s="2" t="s">
        <v>13</v>
      </c>
      <c r="B49" s="34">
        <v>54007.75334440111</v>
      </c>
    </row>
    <row r="50" spans="1:116" s="6" customFormat="1" ht="12.75">
      <c r="A50" s="8" t="s">
        <v>16</v>
      </c>
      <c r="B50" s="38">
        <v>116545.43300000002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</row>
    <row r="51" spans="1:2" ht="12.75">
      <c r="A51" s="2" t="s">
        <v>20</v>
      </c>
      <c r="B51" s="34">
        <v>38194.543000000005</v>
      </c>
    </row>
    <row r="52" spans="1:2" ht="12.75">
      <c r="A52" s="2" t="s">
        <v>21</v>
      </c>
      <c r="B52" s="34">
        <v>65990.2</v>
      </c>
    </row>
    <row r="53" spans="1:2" ht="12.75">
      <c r="A53" s="1" t="s">
        <v>22</v>
      </c>
      <c r="B53" s="34">
        <v>12360.69</v>
      </c>
    </row>
    <row r="54" spans="1:2" ht="12.75">
      <c r="A54" s="8" t="s">
        <v>27</v>
      </c>
      <c r="B54" s="36">
        <v>9919.361294962237</v>
      </c>
    </row>
    <row r="55" spans="1:2" ht="12.75">
      <c r="A55" s="8" t="s">
        <v>14</v>
      </c>
      <c r="B55" s="36">
        <v>712112.5126940368</v>
      </c>
    </row>
    <row r="56" spans="1:2" ht="12.75">
      <c r="A56" s="8" t="s">
        <v>25</v>
      </c>
      <c r="B56" s="36">
        <v>840292.7649789634</v>
      </c>
    </row>
    <row r="57" spans="1:2" ht="12.75">
      <c r="A57" s="26" t="s">
        <v>26</v>
      </c>
      <c r="B57" s="36">
        <v>1867921.5805551272</v>
      </c>
    </row>
    <row r="58" spans="1:2" ht="12.75">
      <c r="A58" s="8" t="s">
        <v>24</v>
      </c>
      <c r="B58" s="35">
        <v>-928241.4205551272</v>
      </c>
    </row>
    <row r="59" spans="1:2" ht="24">
      <c r="A59" s="45" t="s">
        <v>67</v>
      </c>
      <c r="B59" s="46">
        <v>28868</v>
      </c>
    </row>
    <row r="60" spans="1:117" s="2" customFormat="1" ht="12.75">
      <c r="A60" s="47" t="s">
        <v>68</v>
      </c>
      <c r="B60" s="46">
        <f>B58+B59</f>
        <v>-899373.4205551272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24"/>
    </row>
    <row r="61" spans="1:2" ht="12.75">
      <c r="A61" s="48"/>
      <c r="B61" s="48"/>
    </row>
    <row r="62" ht="63.75">
      <c r="A62" s="40" t="s">
        <v>64</v>
      </c>
    </row>
    <row r="63" ht="25.5">
      <c r="A63" s="41" t="s">
        <v>63</v>
      </c>
    </row>
    <row r="64" ht="12.75">
      <c r="A64" s="39" t="s">
        <v>65</v>
      </c>
    </row>
    <row r="65" ht="12.75">
      <c r="A65" s="3" t="s">
        <v>59</v>
      </c>
    </row>
    <row r="66" ht="12.75">
      <c r="A66" s="39" t="s">
        <v>60</v>
      </c>
    </row>
    <row r="67" ht="12.75">
      <c r="A67" s="39" t="s">
        <v>62</v>
      </c>
    </row>
    <row r="68" ht="12.75">
      <c r="A68" s="39" t="s">
        <v>61</v>
      </c>
    </row>
    <row r="69" ht="12.75">
      <c r="A69" s="39" t="s">
        <v>58</v>
      </c>
    </row>
    <row r="74" ht="12.75">
      <c r="A74" s="39"/>
    </row>
    <row r="75" ht="12.75">
      <c r="A75" s="39"/>
    </row>
    <row r="78" ht="12.75">
      <c r="A78" s="39"/>
    </row>
    <row r="12449" ht="12.75">
      <c r="A12449" s="23" t="e">
        <f>#REF!</f>
        <v>#REF!</v>
      </c>
    </row>
  </sheetData>
  <sheetProtection/>
  <mergeCells count="1">
    <mergeCell ref="A61:B61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2014-03-18T03:10:03Z</cp:lastPrinted>
  <dcterms:created xsi:type="dcterms:W3CDTF">2011-10-03T05:51:48Z</dcterms:created>
  <dcterms:modified xsi:type="dcterms:W3CDTF">2014-08-08T04:37:03Z</dcterms:modified>
  <cp:category/>
  <cp:version/>
  <cp:contentType/>
  <cp:contentStatus/>
</cp:coreProperties>
</file>