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635" activeTab="0"/>
  </bookViews>
  <sheets>
    <sheet name="50 лет СССР 16" sheetId="1" r:id="rId1"/>
    <sheet name="с прерасчетом ТБО " sheetId="2" r:id="rId2"/>
  </sheets>
  <definedNames/>
  <calcPr fullCalcOnLoad="1"/>
</workbook>
</file>

<file path=xl/sharedStrings.xml><?xml version="1.0" encoding="utf-8"?>
<sst xmlns="http://schemas.openxmlformats.org/spreadsheetml/2006/main" count="98" uniqueCount="50">
  <si>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</si>
  <si>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</si>
  <si>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</si>
  <si>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</si>
  <si>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</si>
  <si>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</si>
  <si>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</si>
  <si>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</si>
  <si>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</si>
  <si>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</si>
  <si>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</si>
  <si>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Задолженность на 01.31.2013 г.</t>
  </si>
  <si>
    <t>Статьи расходов</t>
  </si>
  <si>
    <t>Сумма,руб.</t>
  </si>
  <si>
    <t>Сальдо на 01.01.2013 г.</t>
  </si>
  <si>
    <t>1. Расходы по текущему ремонту и набору работ:</t>
  </si>
  <si>
    <t>Ремонт л/клеток</t>
  </si>
  <si>
    <t>Очистка кровли от снега и наледи</t>
  </si>
  <si>
    <t>Плотницкие работы (заделка продухов и слух окон, установка табличек и досок объявлений.</t>
  </si>
  <si>
    <t>Смена труб, арматуры, ХВС, ГВС</t>
  </si>
  <si>
    <t>Подготовка к зиме (промывка, опрессовка системы ЦО, и т.п.)</t>
  </si>
  <si>
    <t>Смена и переборка каналиц. труб</t>
  </si>
  <si>
    <t>Валка деревьев</t>
  </si>
  <si>
    <t>Ремонт ,покраска МФА</t>
  </si>
  <si>
    <t>Благоустройство (ремонт, покраска скамеек, )</t>
  </si>
  <si>
    <t>Установка скамеек</t>
  </si>
  <si>
    <t>Промывка окон на л/клетках,вышка.</t>
  </si>
  <si>
    <t>Ремонт песочницы,устройство газонов.</t>
  </si>
  <si>
    <t>Техническое обслуживание приборов учета тепловой энергии</t>
  </si>
  <si>
    <t xml:space="preserve">Техническое обслуживание узлов учета автоматического регулирования 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</si>
  <si>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</si>
  <si>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</si>
  <si>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</si>
  <si>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</si>
  <si>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</si>
  <si>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</si>
  <si>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</si>
  <si>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</si>
  <si>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</si>
  <si>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</si>
  <si>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</si>
  <si>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6. Прочие расходы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</si>
  <si>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</si>
  <si>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</si>
  <si>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</si>
  <si>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50 лет СССР 16</t>
  </si>
  <si>
    <t>СПРАВОЧНО:</t>
  </si>
  <si>
    <t>Перерасход по дому идет с 2011 года, так как в 2011 году сделали текущий ремонт лестничной клетки. Отклонение от сметной стоимости связано с выполнением дополнительных работ на основании весеннего осмотра, в связи с возникновением аварийных ситуаций и обращений жильцов (смена труб ХВС, ГВС, плотницкие работы, промывка окон на лест. клетках с помощью автовышки). Превышение затрат сверх плана на очистке кровли связано с обильными снегопадами. Малые архитектурные формы были покрашены, так как, согласно санитарным нормам и правилам, они должны окрашиваться ежегодно.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</si>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</sst>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0.0"/>
    <numFmt numFmtId="167" formatCode="00,000.00"/>
    <numFmt numFmtId="168" formatCode="0,000.00"/>
    <numFmt numFmtId="169" formatCode="000,000.00"/>
    <numFmt numFmtId="170" formatCode="000.00"/>
    <numFmt numFmtId="171" formatCode="00.00"/>
    <numFmt numFmtId="172" formatCode="0.000000"/>
    <numFmt numFmtId="173" formatCode="0.00000"/>
    <numFmt numFmtId="174" formatCode="0.0000"/>
    <numFmt numFmtId="175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Fill="1" applyAlignment="1">
      <alignment horizontal="center"/>
    </xf>
    <xf numFmtId="0" fontId="21" fillId="0" borderId="0" xfId="54" applyFont="1" applyFill="1" applyAlignment="1">
      <alignment vertical="top" wrapText="1"/>
      <protection/>
    </xf>
    <xf numFmtId="0" fontId="19" fillId="0" borderId="0" xfId="0" applyFont="1" applyFill="1" applyAlignment="1">
      <alignment horizontal="center"/>
    </xf>
    <xf numFmtId="0" fontId="21" fillId="0" borderId="0" xfId="54" applyFont="1" applyFill="1" applyBorder="1" applyAlignment="1">
      <alignment horizontal="left" vertical="center" wrapText="1"/>
      <protection/>
    </xf>
    <xf numFmtId="3" fontId="21" fillId="0" borderId="0" xfId="54" applyNumberFormat="1" applyFont="1" applyFill="1" applyAlignment="1">
      <alignment horizontal="center"/>
      <protection/>
    </xf>
    <xf numFmtId="0" fontId="22" fillId="0" borderId="10" xfId="54" applyFont="1" applyFill="1" applyBorder="1" applyAlignment="1">
      <alignment horizontal="center" vertical="top"/>
      <protection/>
    </xf>
    <xf numFmtId="0" fontId="19" fillId="0" borderId="10" xfId="0" applyFont="1" applyFill="1" applyBorder="1" applyAlignment="1">
      <alignment horizontal="center"/>
    </xf>
    <xf numFmtId="0" fontId="21" fillId="0" borderId="11" xfId="55" applyFont="1" applyFill="1" applyBorder="1" applyAlignment="1">
      <alignment horizontal="left" vertical="center"/>
      <protection/>
    </xf>
    <xf numFmtId="3" fontId="21" fillId="0" borderId="10" xfId="55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vertical="center"/>
      <protection/>
    </xf>
    <xf numFmtId="3" fontId="21" fillId="0" borderId="11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vertical="center"/>
      <protection/>
    </xf>
    <xf numFmtId="3" fontId="23" fillId="0" borderId="12" xfId="54" applyNumberFormat="1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horizontal="left" vertical="top"/>
      <protection/>
    </xf>
    <xf numFmtId="3" fontId="21" fillId="0" borderId="10" xfId="54" applyNumberFormat="1" applyFont="1" applyFill="1" applyBorder="1" applyAlignment="1">
      <alignment horizontal="center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1" fillId="0" borderId="10" xfId="0" applyFont="1" applyFill="1" applyBorder="1" applyAlignment="1">
      <alignment vertical="top" wrapText="1"/>
    </xf>
    <xf numFmtId="1" fontId="21" fillId="0" borderId="10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0" fontId="20" fillId="0" borderId="10" xfId="55" applyFont="1" applyFill="1" applyBorder="1" applyAlignment="1">
      <alignment wrapText="1"/>
      <protection/>
    </xf>
    <xf numFmtId="0" fontId="20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1" fillId="0" borderId="10" xfId="55" applyFont="1" applyFill="1" applyBorder="1">
      <alignment/>
      <protection/>
    </xf>
    <xf numFmtId="1" fontId="19" fillId="0" borderId="0" xfId="0" applyNumberFormat="1" applyFont="1" applyFill="1" applyAlignment="1">
      <alignment/>
    </xf>
    <xf numFmtId="1" fontId="21" fillId="0" borderId="12" xfId="0" applyNumberFormat="1" applyFont="1" applyFill="1" applyBorder="1" applyAlignment="1">
      <alignment horizontal="left" vertical="top" wrapText="1"/>
    </xf>
    <xf numFmtId="1" fontId="21" fillId="0" borderId="12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0" xfId="54" applyFont="1" applyFill="1" applyAlignment="1">
      <alignment horizontal="center" vertical="top" wrapText="1"/>
      <protection/>
    </xf>
    <xf numFmtId="0" fontId="19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Образец  на 2012" xfId="54"/>
    <cellStyle name="Обычный_ОТЧЕТ 2011 (образец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5">
      <selection activeCell="A55" sqref="A55"/>
    </sheetView>
  </sheetViews>
  <sheetFormatPr defaultColWidth="9.140625" defaultRowHeight="12.75"/>
  <cols>
    <col min="1" max="1" width="77.00390625" style="1" customWidth="1"/>
    <col min="2" max="2" width="17.57421875" style="4" customWidth="1"/>
    <col min="3" max="16384" width="9.140625" style="1" customWidth="1"/>
  </cols>
  <sheetData>
    <row r="1" ht="14.25">
      <c r="B1" s="2"/>
    </row>
    <row r="2" spans="1:2" ht="14.25">
      <c r="A2" s="36" t="s">
        <v>0</v>
      </c>
      <c r="B2" s="36"/>
    </row>
    <row r="3" spans="1:2" ht="14.25" customHeight="1">
      <c r="A3" s="36" t="s">
        <v>1</v>
      </c>
      <c r="B3" s="36"/>
    </row>
    <row r="4" ht="15">
      <c r="A4" s="3"/>
    </row>
    <row r="5" spans="1:2" ht="15">
      <c r="A5" s="5" t="s">
        <v>2</v>
      </c>
      <c r="B5" s="6" t="s">
        <v>45</v>
      </c>
    </row>
    <row r="6" spans="1:2" ht="15">
      <c r="A6" s="7" t="s">
        <v>3</v>
      </c>
      <c r="B6" s="8"/>
    </row>
    <row r="7" spans="1:2" ht="15">
      <c r="A7" s="9" t="s">
        <v>4</v>
      </c>
      <c r="B7" s="10">
        <v>16690</v>
      </c>
    </row>
    <row r="8" spans="1:2" ht="15">
      <c r="A8" s="11" t="s">
        <v>5</v>
      </c>
      <c r="B8" s="10">
        <v>354092</v>
      </c>
    </row>
    <row r="9" spans="1:2" ht="15">
      <c r="A9" s="11" t="s">
        <v>6</v>
      </c>
      <c r="B9" s="10">
        <v>356438</v>
      </c>
    </row>
    <row r="10" spans="1:2" ht="15">
      <c r="A10" s="11" t="s">
        <v>7</v>
      </c>
      <c r="B10" s="10">
        <v>40843.94</v>
      </c>
    </row>
    <row r="11" spans="1:2" ht="15">
      <c r="A11" s="11" t="s">
        <v>8</v>
      </c>
      <c r="B11" s="10">
        <v>35759.01</v>
      </c>
    </row>
    <row r="12" spans="1:2" ht="15">
      <c r="A12" s="11" t="s">
        <v>9</v>
      </c>
      <c r="B12" s="10">
        <v>14196.84</v>
      </c>
    </row>
    <row r="13" spans="1:2" ht="15">
      <c r="A13" s="11" t="s">
        <v>10</v>
      </c>
      <c r="B13" s="12">
        <v>406393.85</v>
      </c>
    </row>
    <row r="14" spans="1:2" ht="15">
      <c r="A14" s="13" t="s">
        <v>11</v>
      </c>
      <c r="B14" s="12">
        <v>19428.93</v>
      </c>
    </row>
    <row r="15" spans="1:2" ht="15">
      <c r="A15" s="7" t="s">
        <v>12</v>
      </c>
      <c r="B15" s="14" t="s">
        <v>13</v>
      </c>
    </row>
    <row r="16" spans="1:2" ht="12.75" customHeight="1">
      <c r="A16" s="15" t="s">
        <v>14</v>
      </c>
      <c r="B16" s="16">
        <v>-197853</v>
      </c>
    </row>
    <row r="17" spans="1:2" ht="12.75" customHeight="1">
      <c r="A17" s="17" t="s">
        <v>15</v>
      </c>
      <c r="B17" s="16">
        <v>224208.61</v>
      </c>
    </row>
    <row r="18" spans="1:2" ht="12.75" customHeight="1">
      <c r="A18" s="18" t="s">
        <v>16</v>
      </c>
      <c r="B18" s="16">
        <v>84294</v>
      </c>
    </row>
    <row r="19" spans="1:2" ht="12.75" customHeight="1">
      <c r="A19" s="19" t="s">
        <v>17</v>
      </c>
      <c r="B19" s="16">
        <v>26229</v>
      </c>
    </row>
    <row r="20" spans="1:2" ht="12.75" customHeight="1">
      <c r="A20" s="19" t="s">
        <v>18</v>
      </c>
      <c r="B20" s="16">
        <v>7579</v>
      </c>
    </row>
    <row r="21" spans="1:2" ht="12.75" customHeight="1">
      <c r="A21" s="19" t="s">
        <v>19</v>
      </c>
      <c r="B21" s="16">
        <v>2211</v>
      </c>
    </row>
    <row r="22" spans="1:2" ht="12.75" customHeight="1">
      <c r="A22" s="19" t="s">
        <v>20</v>
      </c>
      <c r="B22" s="16">
        <v>33749</v>
      </c>
    </row>
    <row r="23" spans="1:2" ht="12.75" customHeight="1">
      <c r="A23" s="19" t="s">
        <v>21</v>
      </c>
      <c r="B23" s="16">
        <v>4560</v>
      </c>
    </row>
    <row r="24" spans="1:2" ht="12.75" customHeight="1">
      <c r="A24" s="19" t="s">
        <v>22</v>
      </c>
      <c r="B24" s="16">
        <v>2517</v>
      </c>
    </row>
    <row r="25" spans="1:2" ht="12.75" customHeight="1">
      <c r="A25" s="19" t="s">
        <v>23</v>
      </c>
      <c r="B25" s="16">
        <v>8787</v>
      </c>
    </row>
    <row r="26" spans="1:2" ht="12.75" customHeight="1">
      <c r="A26" s="19" t="s">
        <v>24</v>
      </c>
      <c r="B26" s="16">
        <v>1718</v>
      </c>
    </row>
    <row r="27" spans="1:2" ht="12.75" customHeight="1">
      <c r="A27" s="19" t="s">
        <v>25</v>
      </c>
      <c r="B27" s="16">
        <v>8879</v>
      </c>
    </row>
    <row r="28" spans="1:2" ht="12.75" customHeight="1">
      <c r="A28" s="19" t="s">
        <v>26</v>
      </c>
      <c r="B28" s="16">
        <v>6710</v>
      </c>
    </row>
    <row r="29" spans="1:2" ht="12.75" customHeight="1">
      <c r="A29" s="19" t="s">
        <v>27</v>
      </c>
      <c r="B29" s="16">
        <v>26513</v>
      </c>
    </row>
    <row r="30" spans="1:2" ht="12.75" customHeight="1">
      <c r="A30" s="19" t="s">
        <v>28</v>
      </c>
      <c r="B30" s="16">
        <v>8003.11</v>
      </c>
    </row>
    <row r="31" spans="1:2" ht="15.75" customHeight="1">
      <c r="A31" s="20" t="s">
        <v>29</v>
      </c>
      <c r="B31" s="16">
        <v>2459.5</v>
      </c>
    </row>
    <row r="32" spans="1:2" ht="30.75" customHeight="1">
      <c r="A32" s="21" t="s">
        <v>30</v>
      </c>
      <c r="B32" s="16">
        <v>17820.98891670815</v>
      </c>
    </row>
    <row r="33" spans="1:2" ht="20.25" customHeight="1">
      <c r="A33" s="22" t="s">
        <v>31</v>
      </c>
      <c r="B33" s="16">
        <v>93993.89208289448</v>
      </c>
    </row>
    <row r="34" spans="1:2" ht="15">
      <c r="A34" s="23" t="s">
        <v>32</v>
      </c>
      <c r="B34" s="16">
        <v>25495.12</v>
      </c>
    </row>
    <row r="35" spans="1:2" ht="15.75" customHeight="1">
      <c r="A35" s="24" t="s">
        <v>33</v>
      </c>
      <c r="B35" s="16">
        <v>21406.22</v>
      </c>
    </row>
    <row r="36" spans="1:2" ht="15">
      <c r="A36" s="24" t="s">
        <v>34</v>
      </c>
      <c r="B36" s="16">
        <v>1931.58</v>
      </c>
    </row>
    <row r="37" spans="1:2" ht="15">
      <c r="A37" s="24" t="s">
        <v>35</v>
      </c>
      <c r="B37" s="16">
        <v>2157.32</v>
      </c>
    </row>
    <row r="38" spans="1:2" ht="15">
      <c r="A38" s="23" t="s">
        <v>36</v>
      </c>
      <c r="B38" s="16">
        <v>68498.77208289449</v>
      </c>
    </row>
    <row r="39" spans="1:2" ht="15">
      <c r="A39" s="25" t="s">
        <v>37</v>
      </c>
      <c r="B39" s="16">
        <v>55858.10151830469</v>
      </c>
    </row>
    <row r="40" spans="1:2" ht="15">
      <c r="A40" s="25" t="s">
        <v>38</v>
      </c>
      <c r="B40" s="16">
        <v>12640.670564589804</v>
      </c>
    </row>
    <row r="41" spans="1:2" ht="15">
      <c r="A41" s="26" t="s">
        <v>39</v>
      </c>
      <c r="B41" s="16">
        <v>13638.522237937217</v>
      </c>
    </row>
    <row r="42" spans="1:2" ht="29.25">
      <c r="A42" s="27" t="s">
        <v>40</v>
      </c>
      <c r="B42" s="16">
        <v>49440.016694915255</v>
      </c>
    </row>
    <row r="43" spans="1:2" ht="15">
      <c r="A43" s="28" t="s">
        <v>41</v>
      </c>
      <c r="B43" s="16">
        <v>2589.5928299880793</v>
      </c>
    </row>
    <row r="44" spans="1:2" ht="15">
      <c r="A44" s="29" t="s">
        <v>42</v>
      </c>
      <c r="B44" s="16">
        <v>401691.6227624432</v>
      </c>
    </row>
    <row r="45" spans="1:2" ht="15">
      <c r="A45" s="29" t="s">
        <v>43</v>
      </c>
      <c r="B45" s="16">
        <v>473996.114859683</v>
      </c>
    </row>
    <row r="46" spans="1:3" ht="15">
      <c r="A46" s="30" t="s">
        <v>44</v>
      </c>
      <c r="B46" s="10">
        <v>-265455.26485968294</v>
      </c>
      <c r="C46" s="31"/>
    </row>
    <row r="49" ht="14.25">
      <c r="A49" s="1" t="s">
        <v>46</v>
      </c>
    </row>
    <row r="50" spans="1:2" ht="100.5" customHeight="1">
      <c r="A50" s="37" t="s">
        <v>47</v>
      </c>
      <c r="B50" s="37"/>
    </row>
  </sheetData>
  <sheetProtection/>
  <mergeCells count="3">
    <mergeCell ref="A2:B2"/>
    <mergeCell ref="A3:B3"/>
    <mergeCell ref="A50:B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8">
      <selection activeCell="A47" sqref="A47:IV48"/>
    </sheetView>
  </sheetViews>
  <sheetFormatPr defaultColWidth="9.140625" defaultRowHeight="12.75"/>
  <cols>
    <col min="1" max="1" width="77.00390625" style="1" customWidth="1"/>
    <col min="2" max="2" width="17.57421875" style="4" customWidth="1"/>
    <col min="3" max="16384" width="9.140625" style="1" customWidth="1"/>
  </cols>
  <sheetData>
    <row r="1" ht="14.25">
      <c r="B1" s="2"/>
    </row>
    <row r="2" spans="1:2" ht="14.25">
      <c r="A2" s="36" t="s">
        <v>0</v>
      </c>
      <c r="B2" s="36"/>
    </row>
    <row r="3" spans="1:2" ht="14.25" customHeight="1">
      <c r="A3" s="36" t="s">
        <v>1</v>
      </c>
      <c r="B3" s="36"/>
    </row>
    <row r="4" ht="15">
      <c r="A4" s="3"/>
    </row>
    <row r="5" spans="1:2" ht="15">
      <c r="A5" s="5" t="s">
        <v>2</v>
      </c>
      <c r="B5" s="6" t="s">
        <v>45</v>
      </c>
    </row>
    <row r="6" spans="1:2" ht="15">
      <c r="A6" s="7" t="s">
        <v>3</v>
      </c>
      <c r="B6" s="8"/>
    </row>
    <row r="7" spans="1:2" ht="15">
      <c r="A7" s="9" t="s">
        <v>4</v>
      </c>
      <c r="B7" s="10">
        <v>16690</v>
      </c>
    </row>
    <row r="8" spans="1:2" ht="15">
      <c r="A8" s="11" t="s">
        <v>5</v>
      </c>
      <c r="B8" s="10">
        <v>354092</v>
      </c>
    </row>
    <row r="9" spans="1:2" ht="15">
      <c r="A9" s="11" t="s">
        <v>6</v>
      </c>
      <c r="B9" s="10">
        <v>356438</v>
      </c>
    </row>
    <row r="10" spans="1:2" ht="15">
      <c r="A10" s="11" t="s">
        <v>7</v>
      </c>
      <c r="B10" s="10">
        <v>40843.94</v>
      </c>
    </row>
    <row r="11" spans="1:2" ht="15">
      <c r="A11" s="11" t="s">
        <v>8</v>
      </c>
      <c r="B11" s="10">
        <v>35759.01</v>
      </c>
    </row>
    <row r="12" spans="1:2" ht="15">
      <c r="A12" s="11" t="s">
        <v>9</v>
      </c>
      <c r="B12" s="10">
        <v>14196.84</v>
      </c>
    </row>
    <row r="13" spans="1:2" ht="15">
      <c r="A13" s="11" t="s">
        <v>10</v>
      </c>
      <c r="B13" s="12">
        <v>406393.85</v>
      </c>
    </row>
    <row r="14" spans="1:2" ht="15">
      <c r="A14" s="13" t="s">
        <v>11</v>
      </c>
      <c r="B14" s="12">
        <v>19428.93</v>
      </c>
    </row>
    <row r="15" spans="1:2" ht="15">
      <c r="A15" s="7" t="s">
        <v>12</v>
      </c>
      <c r="B15" s="14" t="s">
        <v>13</v>
      </c>
    </row>
    <row r="16" spans="1:2" ht="12.75" customHeight="1">
      <c r="A16" s="15" t="s">
        <v>14</v>
      </c>
      <c r="B16" s="16">
        <v>-197853</v>
      </c>
    </row>
    <row r="17" spans="1:2" ht="12.75" customHeight="1">
      <c r="A17" s="17" t="s">
        <v>15</v>
      </c>
      <c r="B17" s="16">
        <v>224208.61</v>
      </c>
    </row>
    <row r="18" spans="1:2" ht="12.75" customHeight="1">
      <c r="A18" s="18" t="s">
        <v>16</v>
      </c>
      <c r="B18" s="16">
        <v>84294</v>
      </c>
    </row>
    <row r="19" spans="1:2" ht="12.75" customHeight="1">
      <c r="A19" s="19" t="s">
        <v>17</v>
      </c>
      <c r="B19" s="16">
        <v>26229</v>
      </c>
    </row>
    <row r="20" spans="1:2" ht="12.75" customHeight="1">
      <c r="A20" s="19" t="s">
        <v>18</v>
      </c>
      <c r="B20" s="16">
        <v>7579</v>
      </c>
    </row>
    <row r="21" spans="1:2" ht="12.75" customHeight="1">
      <c r="A21" s="19" t="s">
        <v>19</v>
      </c>
      <c r="B21" s="16">
        <v>2211</v>
      </c>
    </row>
    <row r="22" spans="1:2" ht="12.75" customHeight="1">
      <c r="A22" s="19" t="s">
        <v>20</v>
      </c>
      <c r="B22" s="16">
        <v>33749</v>
      </c>
    </row>
    <row r="23" spans="1:2" ht="12.75" customHeight="1">
      <c r="A23" s="19" t="s">
        <v>21</v>
      </c>
      <c r="B23" s="16">
        <v>4560</v>
      </c>
    </row>
    <row r="24" spans="1:2" ht="12.75" customHeight="1">
      <c r="A24" s="19" t="s">
        <v>22</v>
      </c>
      <c r="B24" s="16">
        <v>2517</v>
      </c>
    </row>
    <row r="25" spans="1:2" ht="12.75" customHeight="1">
      <c r="A25" s="19" t="s">
        <v>23</v>
      </c>
      <c r="B25" s="16">
        <v>8787</v>
      </c>
    </row>
    <row r="26" spans="1:2" ht="12.75" customHeight="1">
      <c r="A26" s="19" t="s">
        <v>24</v>
      </c>
      <c r="B26" s="16">
        <v>1718</v>
      </c>
    </row>
    <row r="27" spans="1:2" ht="12.75" customHeight="1">
      <c r="A27" s="19" t="s">
        <v>25</v>
      </c>
      <c r="B27" s="16">
        <v>8879</v>
      </c>
    </row>
    <row r="28" spans="1:2" ht="12.75" customHeight="1">
      <c r="A28" s="19" t="s">
        <v>26</v>
      </c>
      <c r="B28" s="16">
        <v>6710</v>
      </c>
    </row>
    <row r="29" spans="1:2" ht="12.75" customHeight="1">
      <c r="A29" s="19" t="s">
        <v>27</v>
      </c>
      <c r="B29" s="16">
        <v>26513</v>
      </c>
    </row>
    <row r="30" spans="1:2" ht="12.75" customHeight="1">
      <c r="A30" s="19" t="s">
        <v>28</v>
      </c>
      <c r="B30" s="16">
        <v>8003.11</v>
      </c>
    </row>
    <row r="31" spans="1:2" ht="15.75" customHeight="1">
      <c r="A31" s="20" t="s">
        <v>29</v>
      </c>
      <c r="B31" s="16">
        <v>2459.5</v>
      </c>
    </row>
    <row r="32" spans="1:2" ht="30.75" customHeight="1">
      <c r="A32" s="21" t="s">
        <v>30</v>
      </c>
      <c r="B32" s="16">
        <v>17820.98891670815</v>
      </c>
    </row>
    <row r="33" spans="1:2" ht="20.25" customHeight="1">
      <c r="A33" s="22" t="s">
        <v>31</v>
      </c>
      <c r="B33" s="16">
        <v>93993.89208289448</v>
      </c>
    </row>
    <row r="34" spans="1:2" ht="15">
      <c r="A34" s="23" t="s">
        <v>32</v>
      </c>
      <c r="B34" s="16">
        <v>25495.12</v>
      </c>
    </row>
    <row r="35" spans="1:2" ht="15.75" customHeight="1">
      <c r="A35" s="24" t="s">
        <v>33</v>
      </c>
      <c r="B35" s="16">
        <v>21406.22</v>
      </c>
    </row>
    <row r="36" spans="1:2" ht="15">
      <c r="A36" s="24" t="s">
        <v>34</v>
      </c>
      <c r="B36" s="16">
        <v>1931.58</v>
      </c>
    </row>
    <row r="37" spans="1:2" ht="15">
      <c r="A37" s="24" t="s">
        <v>35</v>
      </c>
      <c r="B37" s="16">
        <v>2157.32</v>
      </c>
    </row>
    <row r="38" spans="1:2" ht="15">
      <c r="A38" s="23" t="s">
        <v>36</v>
      </c>
      <c r="B38" s="16">
        <v>68498.77208289449</v>
      </c>
    </row>
    <row r="39" spans="1:2" ht="15">
      <c r="A39" s="25" t="s">
        <v>37</v>
      </c>
      <c r="B39" s="16">
        <v>55858.10151830469</v>
      </c>
    </row>
    <row r="40" spans="1:2" ht="15">
      <c r="A40" s="25" t="s">
        <v>38</v>
      </c>
      <c r="B40" s="16">
        <v>12640.670564589804</v>
      </c>
    </row>
    <row r="41" spans="1:2" ht="15">
      <c r="A41" s="26" t="s">
        <v>39</v>
      </c>
      <c r="B41" s="16">
        <v>13638.522237937217</v>
      </c>
    </row>
    <row r="42" spans="1:2" ht="29.25">
      <c r="A42" s="27" t="s">
        <v>40</v>
      </c>
      <c r="B42" s="16">
        <v>49440.016694915255</v>
      </c>
    </row>
    <row r="43" spans="1:2" ht="15">
      <c r="A43" s="28" t="s">
        <v>41</v>
      </c>
      <c r="B43" s="16">
        <v>2589.5928299880793</v>
      </c>
    </row>
    <row r="44" spans="1:2" ht="15">
      <c r="A44" s="29" t="s">
        <v>42</v>
      </c>
      <c r="B44" s="16">
        <v>401691.6227624432</v>
      </c>
    </row>
    <row r="45" spans="1:2" ht="15">
      <c r="A45" s="29" t="s">
        <v>43</v>
      </c>
      <c r="B45" s="16">
        <v>473996.114859683</v>
      </c>
    </row>
    <row r="46" spans="1:3" ht="15">
      <c r="A46" s="30" t="s">
        <v>44</v>
      </c>
      <c r="B46" s="10">
        <v>-265455.26485968294</v>
      </c>
      <c r="C46" s="31"/>
    </row>
    <row r="47" spans="1:2" s="34" customFormat="1" ht="30">
      <c r="A47" s="32" t="s">
        <v>48</v>
      </c>
      <c r="B47" s="33">
        <v>16849.48</v>
      </c>
    </row>
    <row r="48" spans="1:2" s="34" customFormat="1" ht="30">
      <c r="A48" s="32" t="s">
        <v>49</v>
      </c>
      <c r="B48" s="35">
        <f>B46+B47</f>
        <v>-248605.78485968293</v>
      </c>
    </row>
    <row r="51" ht="14.25">
      <c r="A51" s="1" t="s">
        <v>46</v>
      </c>
    </row>
    <row r="52" spans="1:2" ht="100.5" customHeight="1">
      <c r="A52" s="37" t="s">
        <v>47</v>
      </c>
      <c r="B52" s="37"/>
    </row>
  </sheetData>
  <sheetProtection/>
  <mergeCells count="3">
    <mergeCell ref="A3:B3"/>
    <mergeCell ref="A2:B2"/>
    <mergeCell ref="A52:B52"/>
  </mergeCells>
  <printOptions/>
  <pageMargins left="0.7" right="0.15" top="0.16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Ильяс</dc:creator>
  <cp:keywords/>
  <dc:description/>
  <cp:lastModifiedBy>Admin</cp:lastModifiedBy>
  <dcterms:created xsi:type="dcterms:W3CDTF">2014-05-22T05:37:04Z</dcterms:created>
  <dcterms:modified xsi:type="dcterms:W3CDTF">2014-08-25T09:43:35Z</dcterms:modified>
  <cp:category/>
  <cp:version/>
  <cp:contentType/>
  <cp:contentStatus/>
</cp:coreProperties>
</file>