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8190" tabRatio="602" activeTab="1"/>
  </bookViews>
  <sheets>
    <sheet name="Бр.Кадомцевых 15" sheetId="1" r:id="rId1"/>
    <sheet name="с перерасчетом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<sst xmlns="http://schemas.openxmlformats.org/spreadsheetml/2006/main" count="96" uniqueCount="49">
  <si>
    <t>Статьи расходов</t>
  </si>
  <si>
    <t>ОТЧЕТ</t>
  </si>
  <si>
    <t xml:space="preserve"> стоимости работ по содержанию и ремонту общедомового имущества за 2013 год </t>
  </si>
  <si>
    <t>Адрес :</t>
  </si>
  <si>
    <t>Статьи доходов</t>
  </si>
  <si>
    <t>Сумма,руб.</t>
  </si>
  <si>
    <t>Задолженность на 01.01.2013 г.</t>
  </si>
  <si>
    <t xml:space="preserve">Начислено населению </t>
  </si>
  <si>
    <t>Поступление от населения</t>
  </si>
  <si>
    <t>Поступление за рекламу</t>
  </si>
  <si>
    <t>Поступление</t>
  </si>
  <si>
    <t>Сальдо на 01.01.2013 г.</t>
  </si>
  <si>
    <t>1. Расходы по текущему ремонту и набору работ:</t>
  </si>
  <si>
    <t>Очистка кровли от снега и наледи</t>
  </si>
  <si>
    <t>Подготовка к зиме (промывка, опрессовка системы ЦО, и т.п.)</t>
  </si>
  <si>
    <t>Техническое обслуживание приборов учета тепловой энергии</t>
  </si>
  <si>
    <t>2. Расходы по техническому обслуживанию конструктивного и инженерного оборудования, в т.ч. аварийно-ремонтные работы</t>
  </si>
  <si>
    <t>3. Расходы по содержанию домового хозяйства и придомовой территории:</t>
  </si>
  <si>
    <t xml:space="preserve"> 3.1. Услуги сторонних организаций:</t>
  </si>
  <si>
    <t xml:space="preserve"> - расходы по сбору, вывозу твердых бытовых отходов</t>
  </si>
  <si>
    <t xml:space="preserve"> - расходы по дезинсекции, дератизации</t>
  </si>
  <si>
    <t xml:space="preserve"> 3.2. Услуги жилищных предприятий:</t>
  </si>
  <si>
    <t>Уборка придомовой территории</t>
  </si>
  <si>
    <t>Вывоз крупногабаритного мусора</t>
  </si>
  <si>
    <t>4.Общехозяйственные расходы</t>
  </si>
  <si>
    <t>5.Расходы по начислению и сбору платежей за ЖКУ, управлению жилищном фондом:</t>
  </si>
  <si>
    <t>Итого стоимость услуг без НДС</t>
  </si>
  <si>
    <t>Итого стоимость услуг  с НДС</t>
  </si>
  <si>
    <t>Финансовый результат (перерасход (-), неосвоение (+))</t>
  </si>
  <si>
    <t>Бр.Кадомцевых 15</t>
  </si>
  <si>
    <t>Задолженность на 01.31.2013 г.</t>
  </si>
  <si>
    <t>Плотницкие работы (ремонт укрепление перил, ремонт окон рам и откосов, установка табличек)</t>
  </si>
  <si>
    <t>Общестр. работы (ремонт подъездных козырьков, откосы.)</t>
  </si>
  <si>
    <t>Ремонт  мягкой кровли</t>
  </si>
  <si>
    <t>Переновеска  водосточн. труб</t>
  </si>
  <si>
    <t>Смена задвижки,воронок</t>
  </si>
  <si>
    <t>Электромонтажные работы (смена плафонов,светильников)</t>
  </si>
  <si>
    <t>Смена труб, арматуры  ЦО</t>
  </si>
  <si>
    <t>Подключение ИТП</t>
  </si>
  <si>
    <t>Смена и переборка каналиц. труб</t>
  </si>
  <si>
    <t>Кронирование деревьев</t>
  </si>
  <si>
    <t>Ремонт ограждений</t>
  </si>
  <si>
    <t>Обслуживание насосной станции</t>
  </si>
  <si>
    <t xml:space="preserve"> - расходы по обследованию  вентканалов</t>
  </si>
  <si>
    <t>6. Прочие расходы</t>
  </si>
  <si>
    <t>СПРАВОЧНО:</t>
  </si>
  <si>
    <t>Перерасход связан с тем, что в 2011 году был сделан ремонт лестничной клетки на сумму 284 510 рублей. Отклонение от сметной стоимости связано с выполнением дополнительных работ: смена труб ЦО, перенавеска водосточных труб, ремонт мягкой кровли (на основании весеннего осмотра и в связи с возникновением аварийных ситуаций), ремонт ограждений, смена светильников (по обращениям жильцов). Превышение затрат сверх плана по очистке кровли связано с обильными снегопадами и необходимостью проведения работ с применением автовышки.</t>
  </si>
  <si>
    <t>Перерасчет платы за содержание и ремонт жилого помещения исходя из норм накопления ТБО на 1 человека в размере 1 куб. метр за 2010-2011 гг.</t>
  </si>
  <si>
    <t>Финансовый результат (перерасход"-", неосвоение "+") с учетом перерасчета с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</si>
</sst>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#,##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22" fillId="0" borderId="0" xfId="98" applyFont="1">
      <alignment/>
      <protection/>
    </xf>
    <xf numFmtId="0" fontId="0" fillId="0" borderId="0" xfId="98" applyFont="1">
      <alignment/>
      <protection/>
    </xf>
    <xf numFmtId="0" fontId="23" fillId="0" borderId="0" xfId="98" applyFont="1" applyAlignment="1">
      <alignment horizontal="center"/>
      <protection/>
    </xf>
    <xf numFmtId="0" fontId="14" fillId="0" borderId="0" xfId="0" applyFont="1" applyFill="1" applyAlignment="1">
      <alignment horizontal="center" vertical="top" wrapText="1"/>
    </xf>
    <xf numFmtId="0" fontId="22" fillId="0" borderId="0" xfId="98" applyFont="1" applyAlignment="1">
      <alignment horizontal="center"/>
      <protection/>
    </xf>
    <xf numFmtId="3" fontId="22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 wrapText="1"/>
      <protection/>
    </xf>
    <xf numFmtId="3" fontId="14" fillId="0" borderId="10" xfId="63" applyNumberFormat="1" applyFont="1" applyFill="1" applyBorder="1" applyAlignment="1">
      <alignment horizontal="center"/>
      <protection/>
    </xf>
    <xf numFmtId="3" fontId="0" fillId="0" borderId="10" xfId="0" applyNumberFormat="1" applyFill="1" applyBorder="1" applyAlignment="1">
      <alignment horizontal="center"/>
    </xf>
    <xf numFmtId="3" fontId="14" fillId="0" borderId="10" xfId="98" applyNumberFormat="1" applyFont="1" applyFill="1" applyBorder="1" applyAlignment="1">
      <alignment horizontal="center" wrapText="1"/>
      <protection/>
    </xf>
    <xf numFmtId="3" fontId="14" fillId="0" borderId="10" xfId="98" applyNumberFormat="1" applyFont="1" applyFill="1" applyBorder="1" applyAlignment="1">
      <alignment horizontal="center"/>
      <protection/>
    </xf>
    <xf numFmtId="3" fontId="0" fillId="0" borderId="10" xfId="98" applyNumberFormat="1" applyFont="1" applyFill="1" applyBorder="1" applyAlignment="1">
      <alignment horizontal="center"/>
      <protection/>
    </xf>
    <xf numFmtId="3" fontId="14" fillId="0" borderId="10" xfId="0" applyNumberFormat="1" applyFont="1" applyFill="1" applyBorder="1" applyAlignment="1">
      <alignment horizontal="center"/>
    </xf>
    <xf numFmtId="3" fontId="0" fillId="0" borderId="10" xfId="98" applyNumberFormat="1" applyFont="1" applyBorder="1" applyAlignment="1">
      <alignment horizontal="center"/>
      <protection/>
    </xf>
    <xf numFmtId="0" fontId="0" fillId="0" borderId="0" xfId="98" applyFont="1" applyAlignment="1">
      <alignment horizontal="center"/>
      <protection/>
    </xf>
    <xf numFmtId="0" fontId="0" fillId="0" borderId="0" xfId="98" applyFont="1" applyAlignment="1">
      <alignment horizontal="left"/>
      <protection/>
    </xf>
    <xf numFmtId="0" fontId="23" fillId="0" borderId="0" xfId="98" applyFont="1" applyAlignment="1">
      <alignment horizontal="left"/>
      <protection/>
    </xf>
    <xf numFmtId="0" fontId="24" fillId="0" borderId="0" xfId="98" applyFont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0" fontId="14" fillId="0" borderId="10" xfId="98" applyFont="1" applyBorder="1" applyAlignment="1">
      <alignment horizontal="left"/>
      <protection/>
    </xf>
    <xf numFmtId="1" fontId="14" fillId="0" borderId="10" xfId="98" applyNumberFormat="1" applyFont="1" applyBorder="1" applyAlignment="1">
      <alignment horizontal="left"/>
      <protection/>
    </xf>
    <xf numFmtId="0" fontId="14" fillId="0" borderId="10" xfId="98" applyFont="1" applyFill="1" applyBorder="1" applyAlignment="1">
      <alignment horizontal="left"/>
      <protection/>
    </xf>
    <xf numFmtId="0" fontId="23" fillId="0" borderId="10" xfId="98" applyFont="1" applyFill="1" applyBorder="1" applyAlignment="1">
      <alignment horizontal="left"/>
      <protection/>
    </xf>
    <xf numFmtId="0" fontId="0" fillId="0" borderId="10" xfId="98" applyFont="1" applyFill="1" applyBorder="1" applyAlignment="1">
      <alignment horizontal="left"/>
      <protection/>
    </xf>
    <xf numFmtId="0" fontId="0" fillId="0" borderId="10" xfId="98" applyFont="1" applyBorder="1" applyAlignment="1">
      <alignment horizontal="left"/>
      <protection/>
    </xf>
    <xf numFmtId="1" fontId="0" fillId="0" borderId="10" xfId="98" applyNumberFormat="1" applyFont="1" applyBorder="1" applyAlignment="1">
      <alignment horizontal="left"/>
      <protection/>
    </xf>
    <xf numFmtId="0" fontId="0" fillId="0" borderId="0" xfId="98" applyFont="1" applyAlignment="1">
      <alignment horizontal="center"/>
      <protection/>
    </xf>
    <xf numFmtId="0" fontId="22" fillId="0" borderId="10" xfId="98" applyFont="1" applyFill="1" applyBorder="1" applyAlignment="1">
      <alignment horizontal="center"/>
      <protection/>
    </xf>
    <xf numFmtId="1" fontId="25" fillId="0" borderId="11" xfId="0" applyNumberFormat="1" applyFont="1" applyFill="1" applyBorder="1" applyAlignment="1">
      <alignment horizontal="left" vertical="top" wrapText="1"/>
    </xf>
    <xf numFmtId="1" fontId="25" fillId="0" borderId="11" xfId="0" applyNumberFormat="1" applyFont="1" applyFill="1" applyBorder="1" applyAlignment="1">
      <alignment horizontal="center"/>
    </xf>
    <xf numFmtId="1" fontId="26" fillId="0" borderId="0" xfId="0" applyNumberFormat="1" applyFont="1" applyFill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0" fontId="0" fillId="0" borderId="0" xfId="98" applyFont="1" applyAlignment="1">
      <alignment horizontal="left" wrapText="1"/>
      <protection/>
    </xf>
  </cellXfs>
  <cellStyles count="9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s.agisha_10" xfId="65"/>
    <cellStyle name="Обычный 20" xfId="66"/>
    <cellStyle name="Обычный 21" xfId="67"/>
    <cellStyle name="Обычный 23" xfId="68"/>
    <cellStyle name="Обычный 24" xfId="69"/>
    <cellStyle name="Обычный 25" xfId="70"/>
    <cellStyle name="Обычный 26" xfId="71"/>
    <cellStyle name="Обычный 27" xfId="72"/>
    <cellStyle name="Обычный 28" xfId="73"/>
    <cellStyle name="Обычный 29" xfId="74"/>
    <cellStyle name="Обычный 3" xfId="75"/>
    <cellStyle name="Обычный 30" xfId="76"/>
    <cellStyle name="Обычный 31" xfId="77"/>
    <cellStyle name="Обычный 32" xfId="78"/>
    <cellStyle name="Обычный 33" xfId="79"/>
    <cellStyle name="Обычный 34" xfId="80"/>
    <cellStyle name="Обычный 35" xfId="81"/>
    <cellStyle name="Обычный 36" xfId="82"/>
    <cellStyle name="Обычный 37" xfId="83"/>
    <cellStyle name="Обычный 38" xfId="84"/>
    <cellStyle name="Обычный 39" xfId="85"/>
    <cellStyle name="Обычный 4" xfId="86"/>
    <cellStyle name="Обычный 40" xfId="87"/>
    <cellStyle name="Обычный 41" xfId="88"/>
    <cellStyle name="Обычный 42" xfId="89"/>
    <cellStyle name="Обычный 43" xfId="90"/>
    <cellStyle name="Обычный 44" xfId="91"/>
    <cellStyle name="Обычный 45" xfId="92"/>
    <cellStyle name="Обычный 5" xfId="93"/>
    <cellStyle name="Обычный 6" xfId="94"/>
    <cellStyle name="Обычный 7" xfId="95"/>
    <cellStyle name="Обычный 8" xfId="96"/>
    <cellStyle name="Обычный 9" xfId="97"/>
    <cellStyle name="Обычный_Тарифы дома МС Сипайловский" xfId="98"/>
    <cellStyle name="Followed Hyperlink" xfId="99"/>
    <cellStyle name="Плохой" xfId="100"/>
    <cellStyle name="Пояснение" xfId="101"/>
    <cellStyle name="Примечание" xfId="102"/>
    <cellStyle name="Percent" xfId="103"/>
    <cellStyle name="Связанная ячейка" xfId="104"/>
    <cellStyle name="Текст предупреждения" xfId="105"/>
    <cellStyle name="Comma" xfId="106"/>
    <cellStyle name="Comma [0]" xfId="107"/>
    <cellStyle name="Хороший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49"/>
  <sheetViews>
    <sheetView zoomScalePageLayoutView="0" workbookViewId="0" topLeftCell="A16">
      <selection activeCell="A1" sqref="A1:IV16384"/>
    </sheetView>
  </sheetViews>
  <sheetFormatPr defaultColWidth="19.75390625" defaultRowHeight="12.75"/>
  <cols>
    <col min="1" max="1" width="84.375" style="16" customWidth="1"/>
    <col min="2" max="2" width="26.375" style="15" customWidth="1"/>
    <col min="3" max="16384" width="19.75390625" style="2" customWidth="1"/>
  </cols>
  <sheetData>
    <row r="2" ht="12.75">
      <c r="B2" s="4"/>
    </row>
    <row r="3" spans="1:2" ht="12.75">
      <c r="A3" s="3" t="s">
        <v>1</v>
      </c>
      <c r="B3" s="5"/>
    </row>
    <row r="4" spans="1:2" s="1" customFormat="1" ht="12.75">
      <c r="A4" s="17" t="s">
        <v>2</v>
      </c>
      <c r="B4" s="5"/>
    </row>
    <row r="5" spans="1:2" s="1" customFormat="1" ht="12.75">
      <c r="A5" s="18"/>
      <c r="B5" s="27"/>
    </row>
    <row r="6" spans="1:2" ht="12.75">
      <c r="A6" s="25" t="s">
        <v>3</v>
      </c>
      <c r="B6" s="14" t="s">
        <v>29</v>
      </c>
    </row>
    <row r="7" spans="1:2" ht="12.75">
      <c r="A7" s="19" t="s">
        <v>4</v>
      </c>
      <c r="B7" s="28"/>
    </row>
    <row r="8" spans="1:2" ht="12.75">
      <c r="A8" s="19" t="s">
        <v>6</v>
      </c>
      <c r="B8" s="6">
        <v>17836</v>
      </c>
    </row>
    <row r="9" spans="1:2" ht="12.75">
      <c r="A9" s="19" t="s">
        <v>7</v>
      </c>
      <c r="B9" s="6">
        <v>455932</v>
      </c>
    </row>
    <row r="10" spans="1:2" ht="12.75">
      <c r="A10" s="19" t="s">
        <v>8</v>
      </c>
      <c r="B10" s="7">
        <v>449277</v>
      </c>
    </row>
    <row r="11" spans="1:2" ht="12.75">
      <c r="A11" s="19" t="s">
        <v>9</v>
      </c>
      <c r="B11" s="7">
        <v>7417.34</v>
      </c>
    </row>
    <row r="12" spans="1:2" ht="12.75">
      <c r="A12" s="19" t="s">
        <v>10</v>
      </c>
      <c r="B12" s="8">
        <v>456694.34</v>
      </c>
    </row>
    <row r="13" spans="1:2" ht="12.75">
      <c r="A13" s="19" t="s">
        <v>30</v>
      </c>
      <c r="B13" s="8">
        <v>24491</v>
      </c>
    </row>
    <row r="14" spans="1:2" ht="12.75">
      <c r="A14" s="19" t="s">
        <v>0</v>
      </c>
      <c r="B14" s="8" t="s">
        <v>5</v>
      </c>
    </row>
    <row r="15" spans="1:2" ht="12.75">
      <c r="A15" s="19" t="s">
        <v>11</v>
      </c>
      <c r="B15" s="9">
        <v>-282606</v>
      </c>
    </row>
    <row r="16" spans="1:2" ht="12.75">
      <c r="A16" s="21" t="s">
        <v>12</v>
      </c>
      <c r="B16" s="10">
        <v>137060.2</v>
      </c>
    </row>
    <row r="17" spans="1:2" ht="12.75">
      <c r="A17" s="20" t="s">
        <v>13</v>
      </c>
      <c r="B17" s="11">
        <v>15874</v>
      </c>
    </row>
    <row r="18" spans="1:2" ht="12.75">
      <c r="A18" s="20" t="s">
        <v>31</v>
      </c>
      <c r="B18" s="12">
        <v>6057</v>
      </c>
    </row>
    <row r="19" spans="1:2" ht="12.75">
      <c r="A19" s="19" t="s">
        <v>32</v>
      </c>
      <c r="B19" s="12">
        <v>3094</v>
      </c>
    </row>
    <row r="20" spans="1:2" ht="12.75">
      <c r="A20" s="19" t="s">
        <v>33</v>
      </c>
      <c r="B20" s="7">
        <v>5474</v>
      </c>
    </row>
    <row r="21" spans="1:2" ht="12.75">
      <c r="A21" s="20" t="s">
        <v>34</v>
      </c>
      <c r="B21" s="11">
        <v>1694</v>
      </c>
    </row>
    <row r="22" spans="1:2" ht="12.75">
      <c r="A22" s="19" t="s">
        <v>35</v>
      </c>
      <c r="B22" s="11">
        <v>4421</v>
      </c>
    </row>
    <row r="23" spans="1:2" ht="12.75">
      <c r="A23" s="19" t="s">
        <v>36</v>
      </c>
      <c r="B23" s="12">
        <v>2117</v>
      </c>
    </row>
    <row r="24" spans="1:2" ht="12.75">
      <c r="A24" s="20" t="s">
        <v>14</v>
      </c>
      <c r="B24" s="11">
        <v>34420</v>
      </c>
    </row>
    <row r="25" spans="1:2" ht="12.75">
      <c r="A25" s="22" t="s">
        <v>37</v>
      </c>
      <c r="B25" s="7">
        <v>7473</v>
      </c>
    </row>
    <row r="26" spans="1:2" ht="12.75">
      <c r="A26" s="23" t="s">
        <v>38</v>
      </c>
      <c r="B26" s="8">
        <v>970</v>
      </c>
    </row>
    <row r="27" spans="1:2" ht="12.75">
      <c r="A27" s="24" t="s">
        <v>39</v>
      </c>
      <c r="B27" s="11">
        <v>11299</v>
      </c>
    </row>
    <row r="28" spans="1:2" ht="12.75">
      <c r="A28" s="24" t="s">
        <v>40</v>
      </c>
      <c r="B28" s="12">
        <v>4071</v>
      </c>
    </row>
    <row r="29" spans="1:2" ht="12.75">
      <c r="A29" s="24" t="s">
        <v>41</v>
      </c>
      <c r="B29" s="13">
        <v>11618</v>
      </c>
    </row>
    <row r="30" spans="1:2" ht="12.75">
      <c r="A30" s="24" t="s">
        <v>42</v>
      </c>
      <c r="B30" s="12">
        <v>23389.83</v>
      </c>
    </row>
    <row r="31" spans="1:2" ht="12.75">
      <c r="A31" s="25" t="s">
        <v>15</v>
      </c>
      <c r="B31" s="14">
        <v>5088.37</v>
      </c>
    </row>
    <row r="32" spans="1:2" ht="12.75">
      <c r="A32" s="26" t="s">
        <v>16</v>
      </c>
      <c r="B32" s="14">
        <v>23757.706097221624</v>
      </c>
    </row>
    <row r="33" spans="1:2" ht="12.75">
      <c r="A33" s="25" t="s">
        <v>17</v>
      </c>
      <c r="B33" s="14">
        <v>118456.53616026769</v>
      </c>
    </row>
    <row r="34" spans="1:2" ht="12.75">
      <c r="A34" s="25" t="s">
        <v>18</v>
      </c>
      <c r="B34" s="14">
        <v>35389.68</v>
      </c>
    </row>
    <row r="35" spans="1:2" ht="12.75">
      <c r="A35" s="25" t="s">
        <v>19</v>
      </c>
      <c r="B35" s="14">
        <v>30268.13</v>
      </c>
    </row>
    <row r="36" spans="1:2" ht="12.75">
      <c r="A36" s="25" t="s">
        <v>43</v>
      </c>
      <c r="B36" s="14">
        <v>2452.8</v>
      </c>
    </row>
    <row r="37" spans="1:2" ht="12.75">
      <c r="A37" s="25" t="s">
        <v>20</v>
      </c>
      <c r="B37" s="14">
        <v>2668.75</v>
      </c>
    </row>
    <row r="38" spans="1:2" ht="12.75">
      <c r="A38" s="25" t="s">
        <v>21</v>
      </c>
      <c r="B38" s="14">
        <v>83066.8561602677</v>
      </c>
    </row>
    <row r="39" spans="1:2" ht="12.75">
      <c r="A39" s="26" t="s">
        <v>22</v>
      </c>
      <c r="B39" s="14">
        <v>66246.60903803125</v>
      </c>
    </row>
    <row r="40" spans="1:2" ht="12.75">
      <c r="A40" s="26" t="s">
        <v>23</v>
      </c>
      <c r="B40" s="14">
        <v>16820.247122236433</v>
      </c>
    </row>
    <row r="41" spans="1:2" ht="12.75">
      <c r="A41" s="26" t="s">
        <v>24</v>
      </c>
      <c r="B41" s="14">
        <v>16878.280836683312</v>
      </c>
    </row>
    <row r="42" spans="1:2" ht="12.75">
      <c r="A42" s="25" t="s">
        <v>25</v>
      </c>
      <c r="B42" s="14">
        <v>67183.45616949152</v>
      </c>
    </row>
    <row r="43" spans="1:2" ht="12.75">
      <c r="A43" s="25" t="s">
        <v>44</v>
      </c>
      <c r="B43" s="14">
        <v>3204.7368677246795</v>
      </c>
    </row>
    <row r="44" spans="1:2" ht="12.75">
      <c r="A44" s="26" t="s">
        <v>26</v>
      </c>
      <c r="B44" s="14">
        <v>366540.91613138886</v>
      </c>
    </row>
    <row r="45" spans="1:2" ht="12.75">
      <c r="A45" s="26" t="s">
        <v>27</v>
      </c>
      <c r="B45" s="14">
        <v>432518.2810350388</v>
      </c>
    </row>
    <row r="46" spans="1:2" ht="12.75">
      <c r="A46" s="25" t="s">
        <v>28</v>
      </c>
      <c r="B46" s="14">
        <v>-258429.9410350388</v>
      </c>
    </row>
    <row r="48" ht="12.75">
      <c r="A48" s="16" t="s">
        <v>45</v>
      </c>
    </row>
    <row r="49" spans="1:2" ht="64.5" customHeight="1">
      <c r="A49" s="33" t="s">
        <v>46</v>
      </c>
      <c r="B49" s="33"/>
    </row>
  </sheetData>
  <sheetProtection/>
  <mergeCells count="1">
    <mergeCell ref="A49:B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2:B51"/>
  <sheetViews>
    <sheetView tabSelected="1" zoomScalePageLayoutView="0" workbookViewId="0" topLeftCell="A25">
      <selection activeCell="A47" sqref="A47:IV48"/>
    </sheetView>
  </sheetViews>
  <sheetFormatPr defaultColWidth="19.75390625" defaultRowHeight="12.75"/>
  <cols>
    <col min="1" max="1" width="84.375" style="16" customWidth="1"/>
    <col min="2" max="2" width="26.375" style="15" customWidth="1"/>
    <col min="3" max="16384" width="19.75390625" style="2" customWidth="1"/>
  </cols>
  <sheetData>
    <row r="2" ht="12.75">
      <c r="B2" s="4"/>
    </row>
    <row r="3" spans="1:2" ht="12.75">
      <c r="A3" s="3" t="s">
        <v>1</v>
      </c>
      <c r="B3" s="5"/>
    </row>
    <row r="4" spans="1:2" s="1" customFormat="1" ht="12.75">
      <c r="A4" s="17" t="s">
        <v>2</v>
      </c>
      <c r="B4" s="5"/>
    </row>
    <row r="5" spans="1:2" s="1" customFormat="1" ht="12.75">
      <c r="A5" s="18"/>
      <c r="B5" s="27"/>
    </row>
    <row r="6" spans="1:2" ht="12.75">
      <c r="A6" s="25" t="s">
        <v>3</v>
      </c>
      <c r="B6" s="14" t="s">
        <v>29</v>
      </c>
    </row>
    <row r="7" spans="1:2" ht="12.75">
      <c r="A7" s="19" t="s">
        <v>4</v>
      </c>
      <c r="B7" s="28"/>
    </row>
    <row r="8" spans="1:2" ht="12.75">
      <c r="A8" s="19" t="s">
        <v>6</v>
      </c>
      <c r="B8" s="6">
        <v>17836</v>
      </c>
    </row>
    <row r="9" spans="1:2" ht="12.75">
      <c r="A9" s="19" t="s">
        <v>7</v>
      </c>
      <c r="B9" s="6">
        <v>455932</v>
      </c>
    </row>
    <row r="10" spans="1:2" ht="12.75">
      <c r="A10" s="19" t="s">
        <v>8</v>
      </c>
      <c r="B10" s="7">
        <v>449277</v>
      </c>
    </row>
    <row r="11" spans="1:2" ht="12.75">
      <c r="A11" s="19" t="s">
        <v>9</v>
      </c>
      <c r="B11" s="7">
        <v>7417.34</v>
      </c>
    </row>
    <row r="12" spans="1:2" ht="12.75">
      <c r="A12" s="19" t="s">
        <v>10</v>
      </c>
      <c r="B12" s="8">
        <v>456694.34</v>
      </c>
    </row>
    <row r="13" spans="1:2" ht="12.75">
      <c r="A13" s="19" t="s">
        <v>30</v>
      </c>
      <c r="B13" s="8">
        <v>24491</v>
      </c>
    </row>
    <row r="14" spans="1:2" ht="12.75">
      <c r="A14" s="19" t="s">
        <v>0</v>
      </c>
      <c r="B14" s="8" t="s">
        <v>5</v>
      </c>
    </row>
    <row r="15" spans="1:2" ht="12.75">
      <c r="A15" s="19" t="s">
        <v>11</v>
      </c>
      <c r="B15" s="9">
        <v>-282606</v>
      </c>
    </row>
    <row r="16" spans="1:2" ht="12.75">
      <c r="A16" s="21" t="s">
        <v>12</v>
      </c>
      <c r="B16" s="10">
        <v>137060.2</v>
      </c>
    </row>
    <row r="17" spans="1:2" ht="12.75">
      <c r="A17" s="20" t="s">
        <v>13</v>
      </c>
      <c r="B17" s="11">
        <v>15874</v>
      </c>
    </row>
    <row r="18" spans="1:2" ht="12.75">
      <c r="A18" s="20" t="s">
        <v>31</v>
      </c>
      <c r="B18" s="12">
        <v>6057</v>
      </c>
    </row>
    <row r="19" spans="1:2" ht="12.75">
      <c r="A19" s="19" t="s">
        <v>32</v>
      </c>
      <c r="B19" s="12">
        <v>3094</v>
      </c>
    </row>
    <row r="20" spans="1:2" ht="12.75">
      <c r="A20" s="19" t="s">
        <v>33</v>
      </c>
      <c r="B20" s="7">
        <v>5474</v>
      </c>
    </row>
    <row r="21" spans="1:2" ht="12.75">
      <c r="A21" s="20" t="s">
        <v>34</v>
      </c>
      <c r="B21" s="11">
        <v>1694</v>
      </c>
    </row>
    <row r="22" spans="1:2" ht="12.75">
      <c r="A22" s="19" t="s">
        <v>35</v>
      </c>
      <c r="B22" s="11">
        <v>4421</v>
      </c>
    </row>
    <row r="23" spans="1:2" ht="12.75">
      <c r="A23" s="19" t="s">
        <v>36</v>
      </c>
      <c r="B23" s="12">
        <v>2117</v>
      </c>
    </row>
    <row r="24" spans="1:2" ht="12.75">
      <c r="A24" s="20" t="s">
        <v>14</v>
      </c>
      <c r="B24" s="11">
        <v>34420</v>
      </c>
    </row>
    <row r="25" spans="1:2" ht="12.75">
      <c r="A25" s="22" t="s">
        <v>37</v>
      </c>
      <c r="B25" s="7">
        <v>7473</v>
      </c>
    </row>
    <row r="26" spans="1:2" ht="12.75">
      <c r="A26" s="23" t="s">
        <v>38</v>
      </c>
      <c r="B26" s="8">
        <v>970</v>
      </c>
    </row>
    <row r="27" spans="1:2" ht="12.75">
      <c r="A27" s="24" t="s">
        <v>39</v>
      </c>
      <c r="B27" s="11">
        <v>11299</v>
      </c>
    </row>
    <row r="28" spans="1:2" ht="12.75">
      <c r="A28" s="24" t="s">
        <v>40</v>
      </c>
      <c r="B28" s="12">
        <v>4071</v>
      </c>
    </row>
    <row r="29" spans="1:2" ht="12.75">
      <c r="A29" s="24" t="s">
        <v>41</v>
      </c>
      <c r="B29" s="13">
        <v>11618</v>
      </c>
    </row>
    <row r="30" spans="1:2" ht="12.75">
      <c r="A30" s="24" t="s">
        <v>42</v>
      </c>
      <c r="B30" s="12">
        <v>23389.83</v>
      </c>
    </row>
    <row r="31" spans="1:2" ht="12.75">
      <c r="A31" s="25" t="s">
        <v>15</v>
      </c>
      <c r="B31" s="14">
        <v>5088.37</v>
      </c>
    </row>
    <row r="32" spans="1:2" ht="12.75">
      <c r="A32" s="26" t="s">
        <v>16</v>
      </c>
      <c r="B32" s="14">
        <v>23757.706097221624</v>
      </c>
    </row>
    <row r="33" spans="1:2" ht="12.75">
      <c r="A33" s="25" t="s">
        <v>17</v>
      </c>
      <c r="B33" s="14">
        <v>118456.53616026769</v>
      </c>
    </row>
    <row r="34" spans="1:2" ht="12.75">
      <c r="A34" s="25" t="s">
        <v>18</v>
      </c>
      <c r="B34" s="14">
        <v>35389.68</v>
      </c>
    </row>
    <row r="35" spans="1:2" ht="12.75">
      <c r="A35" s="25" t="s">
        <v>19</v>
      </c>
      <c r="B35" s="14">
        <v>30268.13</v>
      </c>
    </row>
    <row r="36" spans="1:2" ht="12.75">
      <c r="A36" s="25" t="s">
        <v>43</v>
      </c>
      <c r="B36" s="14">
        <v>2452.8</v>
      </c>
    </row>
    <row r="37" spans="1:2" ht="12.75">
      <c r="A37" s="25" t="s">
        <v>20</v>
      </c>
      <c r="B37" s="14">
        <v>2668.75</v>
      </c>
    </row>
    <row r="38" spans="1:2" ht="12.75">
      <c r="A38" s="25" t="s">
        <v>21</v>
      </c>
      <c r="B38" s="14">
        <v>83066.8561602677</v>
      </c>
    </row>
    <row r="39" spans="1:2" ht="12.75">
      <c r="A39" s="26" t="s">
        <v>22</v>
      </c>
      <c r="B39" s="14">
        <v>66246.60903803125</v>
      </c>
    </row>
    <row r="40" spans="1:2" ht="12.75">
      <c r="A40" s="26" t="s">
        <v>23</v>
      </c>
      <c r="B40" s="14">
        <v>16820.247122236433</v>
      </c>
    </row>
    <row r="41" spans="1:2" ht="12.75">
      <c r="A41" s="26" t="s">
        <v>24</v>
      </c>
      <c r="B41" s="14">
        <v>16878.280836683312</v>
      </c>
    </row>
    <row r="42" spans="1:2" ht="12.75">
      <c r="A42" s="25" t="s">
        <v>25</v>
      </c>
      <c r="B42" s="14">
        <v>67183.45616949152</v>
      </c>
    </row>
    <row r="43" spans="1:2" ht="12.75">
      <c r="A43" s="25" t="s">
        <v>44</v>
      </c>
      <c r="B43" s="14">
        <v>3204.7368677246795</v>
      </c>
    </row>
    <row r="44" spans="1:2" ht="12.75">
      <c r="A44" s="26" t="s">
        <v>26</v>
      </c>
      <c r="B44" s="14">
        <v>366540.91613138886</v>
      </c>
    </row>
    <row r="45" spans="1:2" ht="12.75">
      <c r="A45" s="26" t="s">
        <v>27</v>
      </c>
      <c r="B45" s="14">
        <v>432518.2810350388</v>
      </c>
    </row>
    <row r="46" spans="1:2" ht="12.75">
      <c r="A46" s="25" t="s">
        <v>28</v>
      </c>
      <c r="B46" s="14">
        <v>-258429.9410350388</v>
      </c>
    </row>
    <row r="47" spans="1:2" s="31" customFormat="1" ht="30">
      <c r="A47" s="29" t="s">
        <v>47</v>
      </c>
      <c r="B47" s="30">
        <v>19620</v>
      </c>
    </row>
    <row r="48" spans="1:2" s="31" customFormat="1" ht="18" customHeight="1">
      <c r="A48" s="29" t="s">
        <v>48</v>
      </c>
      <c r="B48" s="32">
        <f>B46+B47</f>
        <v>-238809.9410350388</v>
      </c>
    </row>
    <row r="50" ht="12.75">
      <c r="A50" s="16" t="s">
        <v>45</v>
      </c>
    </row>
    <row r="51" spans="1:2" ht="64.5" customHeight="1">
      <c r="A51" s="33" t="s">
        <v>46</v>
      </c>
      <c r="B51" s="33"/>
    </row>
  </sheetData>
  <sheetProtection/>
  <mergeCells count="1">
    <mergeCell ref="A51:B51"/>
  </mergeCells>
  <printOptions/>
  <pageMargins left="0.77" right="0.14" top="1" bottom="0.35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Admin</cp:lastModifiedBy>
  <cp:lastPrinted>2013-04-26T12:16:06Z</cp:lastPrinted>
  <dcterms:created xsi:type="dcterms:W3CDTF">2011-12-04T07:27:30Z</dcterms:created>
  <dcterms:modified xsi:type="dcterms:W3CDTF">2014-08-25T09:51:39Z</dcterms:modified>
  <cp:category/>
  <cp:version/>
  <cp:contentType/>
  <cp:contentStatus/>
</cp:coreProperties>
</file>