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Зорге 40" sheetId="1" r:id="rId1"/>
    <sheet name="с перерасчетом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<sst xmlns="http://schemas.openxmlformats.org/spreadsheetml/2006/main" count="100" uniqueCount="51">
  <si>
    <t>Статьи расходов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</si>
  <si>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</si>
  <si>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</si>
  <si>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</si>
  <si>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</si>
  <si>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</si>
  <si>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</si>
  <si>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</si>
  <si>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</si>
  <si>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</si>
  <si>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</si>
  <si>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Поступление за рекламу</t>
  </si>
  <si>
    <t>Поступление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</si>
  <si>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</si>
  <si>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</si>
  <si>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</si>
  <si>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</si>
  <si>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</si>
  <si>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</si>
  <si>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</si>
  <si>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</si>
  <si>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</si>
  <si>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</si>
  <si>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</si>
  <si>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</si>
  <si>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</si>
  <si>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</si>
  <si>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</si>
  <si>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</si>
  <si>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</si>
  <si>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Р.Зорге 40</t>
  </si>
  <si>
    <t>Задолженность на 01.31.2013 г.</t>
  </si>
  <si>
    <t>Ремонт л/клеток</t>
  </si>
  <si>
    <t>Плотницкие работы (ремонт чердачного люка, ремонт окон рам и откосов</t>
  </si>
  <si>
    <t>Смена водосточных труб</t>
  </si>
  <si>
    <t>Переновеска  водосточн. труб</t>
  </si>
  <si>
    <t>Смена труб, арматуры, ХВС, ГВС</t>
  </si>
  <si>
    <t>Смена водомера  общедом. ХВС</t>
  </si>
  <si>
    <t>Смена труб, арматуры  ЦО</t>
  </si>
  <si>
    <t>Подключение ИТП</t>
  </si>
  <si>
    <t>Смена и переборка каналиц. труб</t>
  </si>
  <si>
    <t>Ремонт ,покраска МФА</t>
  </si>
  <si>
    <t>Установка повысительного насоса</t>
  </si>
  <si>
    <t xml:space="preserve"> Ремонт жел. дверей, смена доводчика  </t>
  </si>
  <si>
    <t>Обслуживание насосной станции</t>
  </si>
  <si>
    <t xml:space="preserve"> - расходы по обследованию  вентканалов</t>
  </si>
  <si>
    <t>6. Прочие расходы</t>
  </si>
  <si>
    <t>СПРАВОЧНО:</t>
  </si>
  <si>
    <t>Отклонение от сметной стоимости связано с выполнением дополнительных работ: очистка кровли от снега (необходимость проведения работ с применением автовышки), покраска малых архитектурных форм (согласно санитарных норм и правил), смена канализационных труб, труб ЦО, ХВС, ГВС (в связи с возникновением аварийных ситуаций).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</si>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</sst>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98" applyFont="1">
      <alignment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/>
    </xf>
    <xf numFmtId="3" fontId="14" fillId="0" borderId="10" xfId="98" applyNumberFormat="1" applyFont="1" applyFill="1" applyBorder="1" applyAlignment="1">
      <alignment horizontal="center" wrapText="1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0" fontId="0" fillId="0" borderId="0" xfId="98" applyFont="1" applyFill="1" applyAlignment="1">
      <alignment horizontal="center"/>
      <protection/>
    </xf>
    <xf numFmtId="0" fontId="14" fillId="0" borderId="10" xfId="98" applyFont="1" applyBorder="1" applyAlignment="1">
      <alignment horizontal="left"/>
      <protection/>
    </xf>
    <xf numFmtId="0" fontId="0" fillId="0" borderId="0" xfId="98" applyFont="1" applyBorder="1" applyAlignment="1">
      <alignment horizontal="center"/>
      <protection/>
    </xf>
    <xf numFmtId="0" fontId="22" fillId="24" borderId="0" xfId="98" applyFont="1" applyFill="1" applyBorder="1" applyAlignment="1">
      <alignment horizontal="center"/>
      <protection/>
    </xf>
    <xf numFmtId="0" fontId="0" fillId="0" borderId="0" xfId="98" applyFont="1" applyFill="1" applyBorder="1" applyAlignment="1">
      <alignment horizontal="center" wrapText="1"/>
      <protection/>
    </xf>
    <xf numFmtId="3" fontId="0" fillId="0" borderId="0" xfId="98" applyNumberFormat="1" applyFont="1" applyFill="1" applyBorder="1" applyAlignment="1">
      <alignment horizontal="center" wrapText="1"/>
      <protection/>
    </xf>
    <xf numFmtId="0" fontId="0" fillId="0" borderId="0" xfId="98" applyFont="1" applyBorder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0" fillId="0" borderId="10" xfId="98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0" fillId="0" borderId="0" xfId="98" applyFont="1" applyAlignment="1">
      <alignment horizontal="left"/>
      <protection/>
    </xf>
    <xf numFmtId="0" fontId="14" fillId="0" borderId="10" xfId="93" applyFont="1" applyFill="1" applyBorder="1" applyAlignment="1">
      <alignment horizontal="center"/>
      <protection/>
    </xf>
    <xf numFmtId="0" fontId="0" fillId="0" borderId="0" xfId="98" applyFont="1" applyAlignment="1">
      <alignment horizontal="left"/>
      <protection/>
    </xf>
    <xf numFmtId="1" fontId="23" fillId="0" borderId="11" xfId="0" applyNumberFormat="1" applyFont="1" applyFill="1" applyBorder="1" applyAlignment="1">
      <alignment horizontal="left" vertical="top" wrapText="1"/>
    </xf>
    <xf numFmtId="1" fontId="23" fillId="0" borderId="11" xfId="0" applyNumberFormat="1" applyFont="1" applyFill="1" applyBorder="1" applyAlignment="1">
      <alignment horizontal="center"/>
    </xf>
    <xf numFmtId="1" fontId="24" fillId="0" borderId="0" xfId="0" applyNumberFormat="1" applyFont="1" applyFill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0" fillId="0" borderId="0" xfId="98" applyFont="1" applyAlignment="1">
      <alignment horizontal="left" wrapText="1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50"/>
  <sheetViews>
    <sheetView zoomScalePageLayoutView="0" workbookViewId="0" topLeftCell="A1">
      <selection activeCell="A1" sqref="A1:IV16384"/>
    </sheetView>
  </sheetViews>
  <sheetFormatPr defaultColWidth="19.75390625" defaultRowHeight="12.75"/>
  <cols>
    <col min="1" max="1" width="75.25390625" style="22" customWidth="1"/>
    <col min="2" max="2" width="28.25390625" style="10" customWidth="1"/>
    <col min="3" max="16384" width="19.75390625" style="1" customWidth="1"/>
  </cols>
  <sheetData>
    <row r="2" spans="1:2" ht="12.75">
      <c r="A2" s="12" t="s">
        <v>1</v>
      </c>
      <c r="B2" s="13"/>
    </row>
    <row r="3" spans="1:2" ht="12.75">
      <c r="A3" s="16" t="s">
        <v>2</v>
      </c>
      <c r="B3" s="14"/>
    </row>
    <row r="4" spans="1:2" ht="12.75">
      <c r="A4" s="16" t="s">
        <v>3</v>
      </c>
      <c r="B4" s="15" t="s">
        <v>30</v>
      </c>
    </row>
    <row r="5" spans="1:2" ht="12.75">
      <c r="A5" s="17" t="s">
        <v>4</v>
      </c>
      <c r="B5" s="23"/>
    </row>
    <row r="6" spans="1:2" ht="12.75">
      <c r="A6" s="17" t="s">
        <v>6</v>
      </c>
      <c r="B6" s="3">
        <v>20462</v>
      </c>
    </row>
    <row r="7" spans="1:2" ht="12.75">
      <c r="A7" s="17" t="s">
        <v>7</v>
      </c>
      <c r="B7" s="3">
        <v>579261</v>
      </c>
    </row>
    <row r="8" spans="1:2" ht="12.75">
      <c r="A8" s="17" t="s">
        <v>8</v>
      </c>
      <c r="B8" s="3">
        <v>551166</v>
      </c>
    </row>
    <row r="9" spans="1:2" ht="12.75">
      <c r="A9" s="17" t="s">
        <v>9</v>
      </c>
      <c r="B9" s="4">
        <v>66937</v>
      </c>
    </row>
    <row r="10" spans="1:2" ht="12.75">
      <c r="A10" s="17" t="s">
        <v>10</v>
      </c>
      <c r="B10" s="3">
        <v>65103</v>
      </c>
    </row>
    <row r="11" spans="1:2" ht="12.75">
      <c r="A11" s="17" t="s">
        <v>11</v>
      </c>
      <c r="B11" s="3">
        <v>5801</v>
      </c>
    </row>
    <row r="12" spans="1:2" ht="12.75">
      <c r="A12" s="17" t="s">
        <v>12</v>
      </c>
      <c r="B12" s="5">
        <v>622070</v>
      </c>
    </row>
    <row r="13" spans="1:2" ht="12.75">
      <c r="A13" s="11" t="s">
        <v>31</v>
      </c>
      <c r="B13" s="6">
        <v>50391</v>
      </c>
    </row>
    <row r="14" spans="1:2" ht="12.75">
      <c r="A14" s="11" t="s">
        <v>0</v>
      </c>
      <c r="B14" s="7" t="s">
        <v>5</v>
      </c>
    </row>
    <row r="15" spans="1:2" ht="12.75">
      <c r="A15" s="11" t="s">
        <v>13</v>
      </c>
      <c r="B15" s="8">
        <v>390367</v>
      </c>
    </row>
    <row r="16" spans="1:2" ht="12.75">
      <c r="A16" s="18" t="s">
        <v>14</v>
      </c>
      <c r="B16" s="8">
        <v>364513.952</v>
      </c>
    </row>
    <row r="17" spans="1:2" ht="12.75">
      <c r="A17" s="17" t="s">
        <v>32</v>
      </c>
      <c r="B17" s="2">
        <v>146205</v>
      </c>
    </row>
    <row r="18" spans="1:2" ht="12.75">
      <c r="A18" s="11" t="s">
        <v>15</v>
      </c>
      <c r="B18" s="7">
        <v>29538</v>
      </c>
    </row>
    <row r="19" spans="1:2" ht="12.75">
      <c r="A19" s="17" t="s">
        <v>33</v>
      </c>
      <c r="B19" s="7">
        <v>37420</v>
      </c>
    </row>
    <row r="20" spans="1:2" ht="12.75">
      <c r="A20" s="17" t="s">
        <v>34</v>
      </c>
      <c r="B20" s="8">
        <v>10129</v>
      </c>
    </row>
    <row r="21" spans="1:2" ht="12.75">
      <c r="A21" s="11" t="s">
        <v>35</v>
      </c>
      <c r="B21" s="7">
        <v>1583</v>
      </c>
    </row>
    <row r="22" spans="1:2" ht="12.75">
      <c r="A22" s="11" t="s">
        <v>36</v>
      </c>
      <c r="B22" s="2">
        <v>20754</v>
      </c>
    </row>
    <row r="23" spans="1:2" ht="12.75">
      <c r="A23" s="17" t="s">
        <v>37</v>
      </c>
      <c r="B23" s="3">
        <v>3614</v>
      </c>
    </row>
    <row r="24" spans="1:2" ht="12.75">
      <c r="A24" s="17" t="s">
        <v>16</v>
      </c>
      <c r="B24" s="7">
        <v>35879</v>
      </c>
    </row>
    <row r="25" spans="1:2" ht="12.75">
      <c r="A25" s="19" t="s">
        <v>38</v>
      </c>
      <c r="B25" s="9">
        <v>12017</v>
      </c>
    </row>
    <row r="26" spans="1:2" ht="12.75">
      <c r="A26" s="17" t="s">
        <v>39</v>
      </c>
      <c r="B26" s="8">
        <v>970</v>
      </c>
    </row>
    <row r="27" spans="1:2" ht="12.75">
      <c r="A27" s="20" t="s">
        <v>40</v>
      </c>
      <c r="B27" s="5">
        <v>12258</v>
      </c>
    </row>
    <row r="28" spans="1:2" ht="12.75">
      <c r="A28" s="20" t="s">
        <v>41</v>
      </c>
      <c r="B28" s="5">
        <v>15327</v>
      </c>
    </row>
    <row r="29" spans="1:2" ht="12.75">
      <c r="A29" s="20" t="s">
        <v>42</v>
      </c>
      <c r="B29" s="5">
        <v>29449.26</v>
      </c>
    </row>
    <row r="30" spans="1:2" ht="12.75">
      <c r="A30" s="20" t="s">
        <v>43</v>
      </c>
      <c r="B30" s="5">
        <v>1747.712</v>
      </c>
    </row>
    <row r="31" spans="1:2" ht="12.75">
      <c r="A31" s="20" t="s">
        <v>44</v>
      </c>
      <c r="B31" s="5">
        <v>7622.98</v>
      </c>
    </row>
    <row r="32" spans="1:2" ht="12.75">
      <c r="A32" s="21" t="s">
        <v>17</v>
      </c>
      <c r="B32" s="5">
        <v>31485.392987557563</v>
      </c>
    </row>
    <row r="33" spans="1:2" ht="12.75">
      <c r="A33" s="20" t="s">
        <v>18</v>
      </c>
      <c r="B33" s="5">
        <v>126154.28697994759</v>
      </c>
    </row>
    <row r="34" spans="1:2" ht="12.75">
      <c r="A34" s="17" t="s">
        <v>19</v>
      </c>
      <c r="B34" s="8">
        <v>39959.100000000006</v>
      </c>
    </row>
    <row r="35" spans="1:2" ht="12.75">
      <c r="A35" s="17" t="s">
        <v>20</v>
      </c>
      <c r="B35" s="8">
        <v>36459.36</v>
      </c>
    </row>
    <row r="36" spans="1:2" ht="12.75">
      <c r="A36" s="17" t="s">
        <v>45</v>
      </c>
      <c r="B36" s="8">
        <v>3280.62</v>
      </c>
    </row>
    <row r="37" spans="1:2" ht="12.75">
      <c r="A37" s="17" t="s">
        <v>21</v>
      </c>
      <c r="B37" s="8">
        <v>219.12</v>
      </c>
    </row>
    <row r="38" spans="1:2" ht="12.75">
      <c r="A38" s="17" t="s">
        <v>22</v>
      </c>
      <c r="B38" s="8">
        <v>86195.18697994758</v>
      </c>
    </row>
    <row r="39" spans="1:2" ht="12.75">
      <c r="A39" s="18" t="s">
        <v>23</v>
      </c>
      <c r="B39" s="8">
        <v>66418.65399986353</v>
      </c>
    </row>
    <row r="40" spans="1:2" ht="12.75">
      <c r="A40" s="18" t="s">
        <v>24</v>
      </c>
      <c r="B40" s="8">
        <v>19776.532980084048</v>
      </c>
    </row>
    <row r="41" spans="1:2" ht="12.75">
      <c r="A41" s="18" t="s">
        <v>25</v>
      </c>
      <c r="B41" s="8">
        <v>18593.531634865816</v>
      </c>
    </row>
    <row r="42" spans="1:2" ht="12.75">
      <c r="A42" s="17" t="s">
        <v>26</v>
      </c>
      <c r="B42" s="8">
        <v>85881.06791525424</v>
      </c>
    </row>
    <row r="43" spans="1:2" ht="12.75">
      <c r="A43" s="17" t="s">
        <v>46</v>
      </c>
      <c r="B43" s="8">
        <v>3530.4173990251543</v>
      </c>
    </row>
    <row r="44" spans="1:2" ht="12.75">
      <c r="A44" s="18" t="s">
        <v>27</v>
      </c>
      <c r="B44" s="8">
        <v>630158.6489166504</v>
      </c>
    </row>
    <row r="45" spans="1:2" ht="12.75">
      <c r="A45" s="18" t="s">
        <v>28</v>
      </c>
      <c r="B45" s="8">
        <v>743587.2057216475</v>
      </c>
    </row>
    <row r="46" spans="1:2" ht="12.75">
      <c r="A46" s="17" t="s">
        <v>29</v>
      </c>
      <c r="B46" s="8">
        <v>266362.1529955716</v>
      </c>
    </row>
    <row r="47" ht="13.5" customHeight="1"/>
    <row r="49" ht="12.75">
      <c r="A49" s="24" t="s">
        <v>47</v>
      </c>
    </row>
    <row r="50" spans="1:2" ht="51" customHeight="1">
      <c r="A50" s="29" t="s">
        <v>48</v>
      </c>
      <c r="B50" s="29"/>
    </row>
  </sheetData>
  <sheetProtection/>
  <mergeCells count="1">
    <mergeCell ref="A50:B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52"/>
  <sheetViews>
    <sheetView tabSelected="1" zoomScalePageLayoutView="0" workbookViewId="0" topLeftCell="A37">
      <selection activeCell="A47" sqref="A47:IV48"/>
    </sheetView>
  </sheetViews>
  <sheetFormatPr defaultColWidth="19.75390625" defaultRowHeight="12.75"/>
  <cols>
    <col min="1" max="1" width="75.25390625" style="22" customWidth="1"/>
    <col min="2" max="2" width="28.25390625" style="10" customWidth="1"/>
    <col min="3" max="16384" width="19.75390625" style="1" customWidth="1"/>
  </cols>
  <sheetData>
    <row r="2" spans="1:2" ht="12.75">
      <c r="A2" s="12" t="s">
        <v>1</v>
      </c>
      <c r="B2" s="13"/>
    </row>
    <row r="3" spans="1:2" ht="12.75">
      <c r="A3" s="16" t="s">
        <v>2</v>
      </c>
      <c r="B3" s="14"/>
    </row>
    <row r="4" spans="1:2" ht="12.75">
      <c r="A4" s="16" t="s">
        <v>3</v>
      </c>
      <c r="B4" s="15" t="s">
        <v>30</v>
      </c>
    </row>
    <row r="5" spans="1:2" ht="12.75">
      <c r="A5" s="17" t="s">
        <v>4</v>
      </c>
      <c r="B5" s="23"/>
    </row>
    <row r="6" spans="1:2" ht="12.75">
      <c r="A6" s="17" t="s">
        <v>6</v>
      </c>
      <c r="B6" s="3">
        <v>20462</v>
      </c>
    </row>
    <row r="7" spans="1:2" ht="12.75">
      <c r="A7" s="17" t="s">
        <v>7</v>
      </c>
      <c r="B7" s="3">
        <v>579261</v>
      </c>
    </row>
    <row r="8" spans="1:2" ht="12.75">
      <c r="A8" s="17" t="s">
        <v>8</v>
      </c>
      <c r="B8" s="3">
        <v>551166</v>
      </c>
    </row>
    <row r="9" spans="1:2" ht="12.75">
      <c r="A9" s="17" t="s">
        <v>9</v>
      </c>
      <c r="B9" s="4">
        <v>66937</v>
      </c>
    </row>
    <row r="10" spans="1:2" ht="12.75">
      <c r="A10" s="17" t="s">
        <v>10</v>
      </c>
      <c r="B10" s="3">
        <v>65103</v>
      </c>
    </row>
    <row r="11" spans="1:2" ht="12.75">
      <c r="A11" s="17" t="s">
        <v>11</v>
      </c>
      <c r="B11" s="3">
        <v>5801</v>
      </c>
    </row>
    <row r="12" spans="1:2" ht="12.75">
      <c r="A12" s="17" t="s">
        <v>12</v>
      </c>
      <c r="B12" s="5">
        <v>622070</v>
      </c>
    </row>
    <row r="13" spans="1:2" ht="12.75">
      <c r="A13" s="11" t="s">
        <v>31</v>
      </c>
      <c r="B13" s="6">
        <v>50391</v>
      </c>
    </row>
    <row r="14" spans="1:2" ht="12.75">
      <c r="A14" s="11" t="s">
        <v>0</v>
      </c>
      <c r="B14" s="7" t="s">
        <v>5</v>
      </c>
    </row>
    <row r="15" spans="1:2" ht="12.75">
      <c r="A15" s="11" t="s">
        <v>13</v>
      </c>
      <c r="B15" s="8">
        <v>390367</v>
      </c>
    </row>
    <row r="16" spans="1:2" ht="12.75">
      <c r="A16" s="18" t="s">
        <v>14</v>
      </c>
      <c r="B16" s="8">
        <v>364513.952</v>
      </c>
    </row>
    <row r="17" spans="1:2" ht="12.75">
      <c r="A17" s="17" t="s">
        <v>32</v>
      </c>
      <c r="B17" s="2">
        <v>146205</v>
      </c>
    </row>
    <row r="18" spans="1:2" ht="12.75">
      <c r="A18" s="11" t="s">
        <v>15</v>
      </c>
      <c r="B18" s="7">
        <v>29538</v>
      </c>
    </row>
    <row r="19" spans="1:2" ht="12.75">
      <c r="A19" s="17" t="s">
        <v>33</v>
      </c>
      <c r="B19" s="7">
        <v>37420</v>
      </c>
    </row>
    <row r="20" spans="1:2" ht="12.75">
      <c r="A20" s="17" t="s">
        <v>34</v>
      </c>
      <c r="B20" s="8">
        <v>10129</v>
      </c>
    </row>
    <row r="21" spans="1:2" ht="12.75">
      <c r="A21" s="11" t="s">
        <v>35</v>
      </c>
      <c r="B21" s="7">
        <v>1583</v>
      </c>
    </row>
    <row r="22" spans="1:2" ht="12.75">
      <c r="A22" s="11" t="s">
        <v>36</v>
      </c>
      <c r="B22" s="2">
        <v>20754</v>
      </c>
    </row>
    <row r="23" spans="1:2" ht="12.75">
      <c r="A23" s="17" t="s">
        <v>37</v>
      </c>
      <c r="B23" s="3">
        <v>3614</v>
      </c>
    </row>
    <row r="24" spans="1:2" ht="12.75">
      <c r="A24" s="17" t="s">
        <v>16</v>
      </c>
      <c r="B24" s="7">
        <v>35879</v>
      </c>
    </row>
    <row r="25" spans="1:2" ht="12.75">
      <c r="A25" s="19" t="s">
        <v>38</v>
      </c>
      <c r="B25" s="9">
        <v>12017</v>
      </c>
    </row>
    <row r="26" spans="1:2" ht="12.75">
      <c r="A26" s="17" t="s">
        <v>39</v>
      </c>
      <c r="B26" s="8">
        <v>970</v>
      </c>
    </row>
    <row r="27" spans="1:2" ht="12.75">
      <c r="A27" s="20" t="s">
        <v>40</v>
      </c>
      <c r="B27" s="5">
        <v>12258</v>
      </c>
    </row>
    <row r="28" spans="1:2" ht="12.75">
      <c r="A28" s="20" t="s">
        <v>41</v>
      </c>
      <c r="B28" s="5">
        <v>15327</v>
      </c>
    </row>
    <row r="29" spans="1:2" ht="12.75">
      <c r="A29" s="20" t="s">
        <v>42</v>
      </c>
      <c r="B29" s="5">
        <v>29449.26</v>
      </c>
    </row>
    <row r="30" spans="1:2" ht="12.75">
      <c r="A30" s="20" t="s">
        <v>43</v>
      </c>
      <c r="B30" s="5">
        <v>1747.712</v>
      </c>
    </row>
    <row r="31" spans="1:2" ht="12.75">
      <c r="A31" s="20" t="s">
        <v>44</v>
      </c>
      <c r="B31" s="5">
        <v>7622.98</v>
      </c>
    </row>
    <row r="32" spans="1:2" ht="12.75">
      <c r="A32" s="21" t="s">
        <v>17</v>
      </c>
      <c r="B32" s="5">
        <v>31485.392987557563</v>
      </c>
    </row>
    <row r="33" spans="1:2" ht="12.75">
      <c r="A33" s="20" t="s">
        <v>18</v>
      </c>
      <c r="B33" s="5">
        <v>126154.28697994759</v>
      </c>
    </row>
    <row r="34" spans="1:2" ht="12.75">
      <c r="A34" s="17" t="s">
        <v>19</v>
      </c>
      <c r="B34" s="8">
        <v>39959.100000000006</v>
      </c>
    </row>
    <row r="35" spans="1:2" ht="12.75">
      <c r="A35" s="17" t="s">
        <v>20</v>
      </c>
      <c r="B35" s="8">
        <v>36459.36</v>
      </c>
    </row>
    <row r="36" spans="1:2" ht="12.75">
      <c r="A36" s="17" t="s">
        <v>45</v>
      </c>
      <c r="B36" s="8">
        <v>3280.62</v>
      </c>
    </row>
    <row r="37" spans="1:2" ht="12.75">
      <c r="A37" s="17" t="s">
        <v>21</v>
      </c>
      <c r="B37" s="8">
        <v>219.12</v>
      </c>
    </row>
    <row r="38" spans="1:2" ht="12.75">
      <c r="A38" s="17" t="s">
        <v>22</v>
      </c>
      <c r="B38" s="8">
        <v>86195.18697994758</v>
      </c>
    </row>
    <row r="39" spans="1:2" ht="12.75">
      <c r="A39" s="18" t="s">
        <v>23</v>
      </c>
      <c r="B39" s="8">
        <v>66418.65399986353</v>
      </c>
    </row>
    <row r="40" spans="1:2" ht="12.75">
      <c r="A40" s="18" t="s">
        <v>24</v>
      </c>
      <c r="B40" s="8">
        <v>19776.532980084048</v>
      </c>
    </row>
    <row r="41" spans="1:2" ht="12.75">
      <c r="A41" s="18" t="s">
        <v>25</v>
      </c>
      <c r="B41" s="8">
        <v>18593.531634865816</v>
      </c>
    </row>
    <row r="42" spans="1:2" ht="12.75">
      <c r="A42" s="17" t="s">
        <v>26</v>
      </c>
      <c r="B42" s="8">
        <v>85881.06791525424</v>
      </c>
    </row>
    <row r="43" spans="1:2" ht="12.75">
      <c r="A43" s="17" t="s">
        <v>46</v>
      </c>
      <c r="B43" s="8">
        <v>3530.4173990251543</v>
      </c>
    </row>
    <row r="44" spans="1:2" ht="12.75">
      <c r="A44" s="18" t="s">
        <v>27</v>
      </c>
      <c r="B44" s="8">
        <v>630158.6489166504</v>
      </c>
    </row>
    <row r="45" spans="1:2" ht="12.75">
      <c r="A45" s="18" t="s">
        <v>28</v>
      </c>
      <c r="B45" s="8">
        <v>743587.2057216475</v>
      </c>
    </row>
    <row r="46" spans="1:2" ht="12.75">
      <c r="A46" s="17" t="s">
        <v>29</v>
      </c>
      <c r="B46" s="8">
        <v>266362.1529955716</v>
      </c>
    </row>
    <row r="47" spans="1:2" s="27" customFormat="1" ht="30">
      <c r="A47" s="25" t="s">
        <v>49</v>
      </c>
      <c r="B47" s="26">
        <v>28023.51</v>
      </c>
    </row>
    <row r="48" spans="1:2" s="27" customFormat="1" ht="30">
      <c r="A48" s="25" t="s">
        <v>50</v>
      </c>
      <c r="B48" s="28">
        <f>B46+B47</f>
        <v>294385.6629955716</v>
      </c>
    </row>
    <row r="49" ht="13.5" customHeight="1"/>
    <row r="51" ht="12.75">
      <c r="A51" s="24" t="s">
        <v>47</v>
      </c>
    </row>
    <row r="52" spans="1:2" ht="51" customHeight="1">
      <c r="A52" s="29" t="s">
        <v>48</v>
      </c>
      <c r="B52" s="29"/>
    </row>
  </sheetData>
  <sheetProtection/>
  <mergeCells count="1">
    <mergeCell ref="A52:B52"/>
  </mergeCells>
  <printOptions/>
  <pageMargins left="0.77" right="0.14" top="1" bottom="0.3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2013-05-28T05:46:00Z</cp:lastPrinted>
  <dcterms:created xsi:type="dcterms:W3CDTF">2011-12-04T07:27:30Z</dcterms:created>
  <dcterms:modified xsi:type="dcterms:W3CDTF">2014-08-25T11:42:29Z</dcterms:modified>
  <cp:category/>
  <cp:version/>
  <cp:contentType/>
  <cp:contentStatus/>
</cp:coreProperties>
</file>