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1"/>
  </bookViews>
  <sheets>
    <sheet name="Лист2" sheetId="1" r:id="rId1"/>
    <sheet name="с перерасчетом по ТБО" sheetId="2" r:id="rId2"/>
  </sheets>
  <definedNames/>
  <calcPr fullCalcOnLoad="1"/>
</workbook>
</file>

<file path=xl/sharedStrings.xml><?xml version="1.0" encoding="utf-8"?>
<sst xmlns="http://schemas.openxmlformats.org/spreadsheetml/2006/main" count="84" uniqueCount="43">
  <si>
    <t>ОТЧЕТ</t>
  </si>
  <si>
    <t>Адрес :</t>
  </si>
  <si>
    <t>Статьи доходов</t>
  </si>
  <si>
    <t xml:space="preserve">Начислено населению </t>
  </si>
  <si>
    <t>Поступление от населения</t>
  </si>
  <si>
    <t>Поступление за рекламу</t>
  </si>
  <si>
    <t>Поступление</t>
  </si>
  <si>
    <t>Задолженность на 01.01.2013 г.</t>
  </si>
  <si>
    <t>Статьи расходов</t>
  </si>
  <si>
    <t>Сумма,руб.</t>
  </si>
  <si>
    <t>1. Расходы по текущему ремонту и набору работ:</t>
  </si>
  <si>
    <t>Подготовка к зиме (промывка, опрессовка системы ЦО, и т.п.)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</si>
  <si>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</si>
  <si>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</si>
  <si>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</si>
  <si>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</si>
  <si>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обследованию дымоходов и вентканалов</t>
  </si>
  <si>
    <t xml:space="preserve"> 3.2. Услуги жилищных предприятий:</t>
  </si>
  <si>
    <t>Уборка придомовой территории</t>
  </si>
  <si>
    <t>Вывоз крупногабаритного мусора</t>
  </si>
  <si>
    <t>4.Общехозяйственные расходы</t>
  </si>
  <si>
    <t>5.Расходы по начислению и сбору платежей за ЖКУ, управлению жилищном фондом:</t>
  </si>
  <si>
    <t>Итого стоимость услуг без НДС</t>
  </si>
  <si>
    <t>Итого стоимость услуг  с НДС</t>
  </si>
  <si>
    <t>Финансовый результат (перерасход (-), неосвоение (+))</t>
  </si>
  <si>
    <t>Начислено арендаторам</t>
  </si>
  <si>
    <t>Поступление от арендаторов</t>
  </si>
  <si>
    <t xml:space="preserve"> - расходы по дезинсекции, дератизации</t>
  </si>
  <si>
    <t>Техническое обслуживание приборов учета тепловой энергии</t>
  </si>
  <si>
    <t>Пр. Октября, 21</t>
  </si>
  <si>
    <t xml:space="preserve"> стоимости работ по содержанию и ремонту общедомового имущества за 2013 год </t>
  </si>
  <si>
    <t>Задолженность на 01.01.2014 г.</t>
  </si>
  <si>
    <t>Сальдо на 01.01.2013 г.</t>
  </si>
  <si>
    <t>Прочистка канализационных  труб</t>
  </si>
  <si>
    <t>Замена насосной станции</t>
  </si>
  <si>
    <t>Благоустройство (установка, ремонт, покраска контейнерных ящиков)</t>
  </si>
  <si>
    <t>Обслуживание насосной станции</t>
  </si>
  <si>
    <t>Замер сопротивления изоляции электропроводки</t>
  </si>
  <si>
    <t xml:space="preserve">6. Прочие расходы </t>
  </si>
  <si>
    <t>Справочно: Отклонение от сметной стоимости связано с выполнением работ на основании весеннего осмотра и обращений жителей, по замене насосной станции  -11521, замер сопротивления изоляции электропроводки -7950. С 01.01.2013г. произошла реорганизация МУП УЖХ г. Уфы и МУП ЕРКЦ, в связи, с чем изменились затраты и функции управляющей организации.Создан резерв на ремонтные рвботы -527214 руб.</t>
  </si>
  <si>
    <t>Справочно: Отклонение от сметной стоимости связано с выполнением работ на основании весеннего осмотра и обращений жителей, по замене насосной станции  -11521, замер сопротивления изоляции электропроводки -7950. С 01.01.2013г. произошла реорганизация МУП У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</si>
  <si>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</si>
  <si>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(-перерасход, +неосвоение) с учетом перерасчета с НДС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</si>
</sst>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#,##0_р_."/>
  </numFmts>
  <fonts count="2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2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 horizontal="center"/>
    </xf>
    <xf numFmtId="0" fontId="2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3" fontId="0" fillId="0" borderId="10" xfId="0" applyNumberForma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3" fontId="0" fillId="0" borderId="10" xfId="0" applyNumberFormat="1" applyFont="1" applyFill="1" applyBorder="1" applyAlignment="1">
      <alignment horizontal="center"/>
    </xf>
    <xf numFmtId="1" fontId="0" fillId="0" borderId="10" xfId="0" applyNumberFormat="1" applyFill="1" applyBorder="1" applyAlignment="1">
      <alignment/>
    </xf>
    <xf numFmtId="0" fontId="2" fillId="0" borderId="10" xfId="0" applyFont="1" applyFill="1" applyBorder="1" applyAlignment="1">
      <alignment wrapText="1"/>
    </xf>
    <xf numFmtId="3" fontId="2" fillId="0" borderId="10" xfId="0" applyNumberFormat="1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wrapText="1"/>
    </xf>
    <xf numFmtId="0" fontId="0" fillId="0" borderId="0" xfId="0" applyFill="1" applyAlignment="1">
      <alignment horizontal="center"/>
    </xf>
    <xf numFmtId="1" fontId="21" fillId="0" borderId="10" xfId="0" applyNumberFormat="1" applyFont="1" applyFill="1" applyBorder="1" applyAlignment="1">
      <alignment vertical="top" wrapText="1"/>
    </xf>
    <xf numFmtId="167" fontId="21" fillId="0" borderId="10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 wrapText="1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3" fontId="21" fillId="0" borderId="0" xfId="0" applyNumberFormat="1" applyFont="1" applyFill="1" applyAlignment="1">
      <alignment horizontal="center"/>
    </xf>
    <xf numFmtId="0" fontId="21" fillId="0" borderId="10" xfId="0" applyFont="1" applyFill="1" applyBorder="1" applyAlignment="1">
      <alignment/>
    </xf>
    <xf numFmtId="3" fontId="21" fillId="0" borderId="10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/>
    </xf>
    <xf numFmtId="1" fontId="21" fillId="0" borderId="10" xfId="0" applyNumberFormat="1" applyFont="1" applyFill="1" applyBorder="1" applyAlignment="1">
      <alignment/>
    </xf>
    <xf numFmtId="3" fontId="21" fillId="0" borderId="10" xfId="0" applyNumberFormat="1" applyFont="1" applyFill="1" applyBorder="1" applyAlignment="1">
      <alignment horizontal="center" wrapText="1"/>
    </xf>
    <xf numFmtId="1" fontId="21" fillId="0" borderId="10" xfId="0" applyNumberFormat="1" applyFont="1" applyFill="1" applyBorder="1" applyAlignment="1">
      <alignment wrapText="1"/>
    </xf>
    <xf numFmtId="0" fontId="21" fillId="0" borderId="10" xfId="0" applyFont="1" applyFill="1" applyBorder="1" applyAlignment="1">
      <alignment horizontal="left"/>
    </xf>
    <xf numFmtId="1" fontId="21" fillId="0" borderId="1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20" fillId="0" borderId="11" xfId="0" applyFont="1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21" fillId="0" borderId="0" xfId="0" applyFont="1" applyFill="1" applyAlignment="1">
      <alignment horizontal="center"/>
    </xf>
    <xf numFmtId="0" fontId="21" fillId="0" borderId="0" xfId="0" applyFont="1" applyFill="1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_Агиша 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0"/>
  <sheetViews>
    <sheetView zoomScalePageLayoutView="0" workbookViewId="0" topLeftCell="A19">
      <selection activeCell="D12" sqref="D12"/>
    </sheetView>
  </sheetViews>
  <sheetFormatPr defaultColWidth="9.00390625" defaultRowHeight="12.75"/>
  <cols>
    <col min="1" max="1" width="81.00390625" style="1" customWidth="1"/>
    <col min="2" max="2" width="20.375" style="15" customWidth="1"/>
    <col min="3" max="16384" width="9.125" style="1" customWidth="1"/>
  </cols>
  <sheetData>
    <row r="2" spans="1:2" ht="12.75">
      <c r="A2" s="30" t="s">
        <v>0</v>
      </c>
      <c r="B2" s="30"/>
    </row>
    <row r="3" spans="1:2" ht="12.75">
      <c r="A3" s="30" t="s">
        <v>30</v>
      </c>
      <c r="B3" s="30"/>
    </row>
    <row r="4" spans="1:2" ht="12.75">
      <c r="A4" s="1" t="s">
        <v>1</v>
      </c>
      <c r="B4" s="2" t="s">
        <v>29</v>
      </c>
    </row>
    <row r="5" spans="1:2" ht="12.75">
      <c r="A5" s="3" t="s">
        <v>2</v>
      </c>
      <c r="B5" s="4" t="s">
        <v>9</v>
      </c>
    </row>
    <row r="6" spans="1:2" ht="12.75">
      <c r="A6" s="5" t="s">
        <v>7</v>
      </c>
      <c r="B6" s="4">
        <v>60444.67887737567</v>
      </c>
    </row>
    <row r="7" spans="1:2" ht="12.75">
      <c r="A7" s="6" t="s">
        <v>3</v>
      </c>
      <c r="B7" s="7">
        <v>548799.72</v>
      </c>
    </row>
    <row r="8" spans="1:2" ht="12.75">
      <c r="A8" s="6" t="s">
        <v>4</v>
      </c>
      <c r="B8" s="7">
        <v>541390.04</v>
      </c>
    </row>
    <row r="9" spans="1:2" ht="12.75">
      <c r="A9" s="6" t="s">
        <v>25</v>
      </c>
      <c r="B9" s="7">
        <v>273010</v>
      </c>
    </row>
    <row r="10" spans="1:2" ht="12.75">
      <c r="A10" s="6" t="s">
        <v>26</v>
      </c>
      <c r="B10" s="7">
        <v>269197</v>
      </c>
    </row>
    <row r="11" spans="1:2" ht="12.75">
      <c r="A11" s="6" t="s">
        <v>5</v>
      </c>
      <c r="B11" s="7">
        <v>11523.5</v>
      </c>
    </row>
    <row r="12" spans="1:2" ht="12.75">
      <c r="A12" s="6" t="s">
        <v>6</v>
      </c>
      <c r="B12" s="7">
        <v>822110.54</v>
      </c>
    </row>
    <row r="13" spans="1:2" ht="12.75">
      <c r="A13" s="6" t="s">
        <v>31</v>
      </c>
      <c r="B13" s="7">
        <v>71667.3588773756</v>
      </c>
    </row>
    <row r="14" spans="1:2" ht="12.75">
      <c r="A14" s="6" t="s">
        <v>8</v>
      </c>
      <c r="B14" s="7" t="s">
        <v>9</v>
      </c>
    </row>
    <row r="15" spans="1:2" ht="12.75">
      <c r="A15" s="6" t="s">
        <v>32</v>
      </c>
      <c r="B15" s="7">
        <v>103187.19394376839</v>
      </c>
    </row>
    <row r="16" spans="1:2" ht="12.75">
      <c r="A16" s="8" t="s">
        <v>10</v>
      </c>
      <c r="B16" s="4">
        <v>86313.32508474577</v>
      </c>
    </row>
    <row r="17" spans="1:2" ht="12.75">
      <c r="A17" s="6" t="s">
        <v>33</v>
      </c>
      <c r="B17" s="7">
        <v>1918.85</v>
      </c>
    </row>
    <row r="18" spans="1:2" ht="12.75">
      <c r="A18" s="9" t="s">
        <v>34</v>
      </c>
      <c r="B18" s="10">
        <v>11521.43</v>
      </c>
    </row>
    <row r="19" spans="1:2" ht="12.75">
      <c r="A19" s="6" t="s">
        <v>11</v>
      </c>
      <c r="B19" s="7">
        <v>30147.510000000002</v>
      </c>
    </row>
    <row r="20" spans="1:2" ht="12.75">
      <c r="A20" s="6" t="s">
        <v>35</v>
      </c>
      <c r="B20" s="7">
        <v>3495.4</v>
      </c>
    </row>
    <row r="21" spans="1:2" ht="12.75">
      <c r="A21" s="6" t="s">
        <v>36</v>
      </c>
      <c r="B21" s="7">
        <v>23389.83</v>
      </c>
    </row>
    <row r="22" spans="1:2" ht="12.75">
      <c r="A22" s="6" t="s">
        <v>37</v>
      </c>
      <c r="B22" s="7">
        <v>7950</v>
      </c>
    </row>
    <row r="23" spans="1:2" ht="12.75">
      <c r="A23" s="6" t="s">
        <v>28</v>
      </c>
      <c r="B23" s="7">
        <v>7890.3050847457625</v>
      </c>
    </row>
    <row r="24" spans="1:2" ht="12.75">
      <c r="A24" s="11" t="s">
        <v>12</v>
      </c>
      <c r="B24" s="7">
        <v>40442.809553356674</v>
      </c>
    </row>
    <row r="25" spans="1:2" ht="12.75">
      <c r="A25" s="6" t="s">
        <v>13</v>
      </c>
      <c r="B25" s="7">
        <v>109192.7211018258</v>
      </c>
    </row>
    <row r="26" spans="1:2" ht="12.75">
      <c r="A26" s="6" t="s">
        <v>14</v>
      </c>
      <c r="B26" s="7">
        <v>28890.53</v>
      </c>
    </row>
    <row r="27" spans="1:2" ht="12.75">
      <c r="A27" s="6" t="s">
        <v>15</v>
      </c>
      <c r="B27" s="7">
        <v>24076.91</v>
      </c>
    </row>
    <row r="28" spans="1:2" ht="12.75">
      <c r="A28" s="6" t="s">
        <v>16</v>
      </c>
      <c r="B28" s="7">
        <v>2943.36</v>
      </c>
    </row>
    <row r="29" spans="1:2" ht="12.75">
      <c r="A29" s="6" t="s">
        <v>27</v>
      </c>
      <c r="B29" s="7">
        <v>1870.2599999999998</v>
      </c>
    </row>
    <row r="30" spans="1:2" ht="12.75">
      <c r="A30" s="6" t="s">
        <v>17</v>
      </c>
      <c r="B30" s="7">
        <v>80302.1911018258</v>
      </c>
    </row>
    <row r="31" spans="1:2" ht="12.75">
      <c r="A31" s="11" t="s">
        <v>18</v>
      </c>
      <c r="B31" s="7">
        <v>59720.00584416109</v>
      </c>
    </row>
    <row r="32" spans="1:2" ht="12.75">
      <c r="A32" s="11" t="s">
        <v>19</v>
      </c>
      <c r="B32" s="7">
        <v>20582.18525766471</v>
      </c>
    </row>
    <row r="33" spans="1:2" ht="12.75">
      <c r="A33" s="11" t="s">
        <v>20</v>
      </c>
      <c r="B33" s="7">
        <v>19077.710103518828</v>
      </c>
    </row>
    <row r="34" spans="1:2" ht="12.75">
      <c r="A34" s="6" t="s">
        <v>21</v>
      </c>
      <c r="B34" s="7">
        <v>78710.5</v>
      </c>
    </row>
    <row r="35" spans="1:2" ht="12.75">
      <c r="A35" s="12" t="s">
        <v>38</v>
      </c>
      <c r="B35" s="13">
        <v>3622.3500196554737</v>
      </c>
    </row>
    <row r="36" spans="1:2" ht="12.75">
      <c r="A36" s="14" t="s">
        <v>22</v>
      </c>
      <c r="B36" s="13">
        <v>337359.41586310253</v>
      </c>
    </row>
    <row r="37" spans="1:2" ht="12.75">
      <c r="A37" s="11" t="s">
        <v>23</v>
      </c>
      <c r="B37" s="7">
        <v>398084.110718461</v>
      </c>
    </row>
    <row r="38" spans="1:2" ht="12.75">
      <c r="A38" s="6" t="s">
        <v>24</v>
      </c>
      <c r="B38" s="7">
        <v>527213.6232253074</v>
      </c>
    </row>
    <row r="40" spans="1:2" ht="59.25" customHeight="1">
      <c r="A40" s="31" t="s">
        <v>39</v>
      </c>
      <c r="B40" s="32"/>
    </row>
  </sheetData>
  <sheetProtection/>
  <mergeCells count="3">
    <mergeCell ref="A2:B2"/>
    <mergeCell ref="A3:B3"/>
    <mergeCell ref="A40:B40"/>
  </mergeCells>
  <printOptions/>
  <pageMargins left="0.75" right="0.75" top="0.64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42"/>
  <sheetViews>
    <sheetView tabSelected="1" workbookViewId="0" topLeftCell="A34">
      <selection activeCell="A2" sqref="A2:B40"/>
    </sheetView>
  </sheetViews>
  <sheetFormatPr defaultColWidth="9.00390625" defaultRowHeight="12.75"/>
  <cols>
    <col min="1" max="1" width="81.00390625" style="20" customWidth="1"/>
    <col min="2" max="2" width="20.375" style="19" customWidth="1"/>
    <col min="3" max="16384" width="9.125" style="20" customWidth="1"/>
  </cols>
  <sheetData>
    <row r="2" spans="1:2" ht="12.75">
      <c r="A2" s="33" t="s">
        <v>0</v>
      </c>
      <c r="B2" s="33"/>
    </row>
    <row r="3" spans="1:2" ht="12.75">
      <c r="A3" s="33" t="s">
        <v>30</v>
      </c>
      <c r="B3" s="33"/>
    </row>
    <row r="4" spans="1:2" ht="12.75">
      <c r="A4" s="20" t="s">
        <v>1</v>
      </c>
      <c r="B4" s="21" t="s">
        <v>29</v>
      </c>
    </row>
    <row r="5" spans="1:2" ht="12.75">
      <c r="A5" s="22" t="s">
        <v>2</v>
      </c>
      <c r="B5" s="23" t="s">
        <v>9</v>
      </c>
    </row>
    <row r="6" spans="1:2" ht="12.75">
      <c r="A6" s="28" t="s">
        <v>7</v>
      </c>
      <c r="B6" s="23">
        <v>60444.67887737567</v>
      </c>
    </row>
    <row r="7" spans="1:2" ht="12.75">
      <c r="A7" s="28" t="s">
        <v>3</v>
      </c>
      <c r="B7" s="23">
        <v>548799.72</v>
      </c>
    </row>
    <row r="8" spans="1:2" ht="12.75">
      <c r="A8" s="28" t="s">
        <v>4</v>
      </c>
      <c r="B8" s="23">
        <v>541390.04</v>
      </c>
    </row>
    <row r="9" spans="1:2" ht="12.75">
      <c r="A9" s="28" t="s">
        <v>25</v>
      </c>
      <c r="B9" s="23">
        <v>273010</v>
      </c>
    </row>
    <row r="10" spans="1:2" ht="12.75">
      <c r="A10" s="28" t="s">
        <v>26</v>
      </c>
      <c r="B10" s="23">
        <v>269197</v>
      </c>
    </row>
    <row r="11" spans="1:2" ht="12.75">
      <c r="A11" s="28" t="s">
        <v>5</v>
      </c>
      <c r="B11" s="23">
        <v>11523.5</v>
      </c>
    </row>
    <row r="12" spans="1:2" ht="12.75">
      <c r="A12" s="28" t="s">
        <v>6</v>
      </c>
      <c r="B12" s="23">
        <v>822110.54</v>
      </c>
    </row>
    <row r="13" spans="1:2" ht="12.75">
      <c r="A13" s="28" t="s">
        <v>31</v>
      </c>
      <c r="B13" s="23">
        <v>71667.3588773756</v>
      </c>
    </row>
    <row r="14" spans="1:2" ht="12.75">
      <c r="A14" s="28" t="s">
        <v>8</v>
      </c>
      <c r="B14" s="23" t="s">
        <v>9</v>
      </c>
    </row>
    <row r="15" spans="1:2" ht="12.75">
      <c r="A15" s="28" t="s">
        <v>32</v>
      </c>
      <c r="B15" s="23">
        <v>103187.19394376839</v>
      </c>
    </row>
    <row r="16" spans="1:2" ht="12.75">
      <c r="A16" s="29" t="s">
        <v>10</v>
      </c>
      <c r="B16" s="23">
        <v>86313.32508474577</v>
      </c>
    </row>
    <row r="17" spans="1:2" ht="12.75">
      <c r="A17" s="28" t="s">
        <v>33</v>
      </c>
      <c r="B17" s="23">
        <v>1918.85</v>
      </c>
    </row>
    <row r="18" spans="1:2" ht="12.75">
      <c r="A18" s="28" t="s">
        <v>34</v>
      </c>
      <c r="B18" s="23">
        <v>11521.43</v>
      </c>
    </row>
    <row r="19" spans="1:2" ht="12.75">
      <c r="A19" s="28" t="s">
        <v>11</v>
      </c>
      <c r="B19" s="23">
        <v>30147.510000000002</v>
      </c>
    </row>
    <row r="20" spans="1:2" ht="12.75">
      <c r="A20" s="28" t="s">
        <v>35</v>
      </c>
      <c r="B20" s="23">
        <v>3495.4</v>
      </c>
    </row>
    <row r="21" spans="1:2" ht="12.75">
      <c r="A21" s="24" t="s">
        <v>36</v>
      </c>
      <c r="B21" s="23">
        <v>23389.83</v>
      </c>
    </row>
    <row r="22" spans="1:2" ht="12.75">
      <c r="A22" s="24" t="s">
        <v>37</v>
      </c>
      <c r="B22" s="23">
        <v>7950</v>
      </c>
    </row>
    <row r="23" spans="1:2" ht="12.75">
      <c r="A23" s="24" t="s">
        <v>28</v>
      </c>
      <c r="B23" s="23">
        <v>7890.3050847457625</v>
      </c>
    </row>
    <row r="24" spans="1:2" ht="25.5">
      <c r="A24" s="27" t="s">
        <v>12</v>
      </c>
      <c r="B24" s="23">
        <v>40442.809553356674</v>
      </c>
    </row>
    <row r="25" spans="1:2" ht="12.75">
      <c r="A25" s="24" t="s">
        <v>13</v>
      </c>
      <c r="B25" s="23">
        <v>109192.7211018258</v>
      </c>
    </row>
    <row r="26" spans="1:2" ht="12.75">
      <c r="A26" s="24" t="s">
        <v>14</v>
      </c>
      <c r="B26" s="23">
        <v>28890.53</v>
      </c>
    </row>
    <row r="27" spans="1:2" ht="12.75">
      <c r="A27" s="24" t="s">
        <v>15</v>
      </c>
      <c r="B27" s="23">
        <v>24076.91</v>
      </c>
    </row>
    <row r="28" spans="1:2" ht="12.75">
      <c r="A28" s="24" t="s">
        <v>16</v>
      </c>
      <c r="B28" s="23">
        <v>2943.36</v>
      </c>
    </row>
    <row r="29" spans="1:2" ht="12.75">
      <c r="A29" s="24" t="s">
        <v>27</v>
      </c>
      <c r="B29" s="23">
        <v>1870.2599999999998</v>
      </c>
    </row>
    <row r="30" spans="1:2" ht="12.75">
      <c r="A30" s="24" t="s">
        <v>17</v>
      </c>
      <c r="B30" s="23">
        <v>80302.1911018258</v>
      </c>
    </row>
    <row r="31" spans="1:2" ht="12.75">
      <c r="A31" s="25" t="s">
        <v>18</v>
      </c>
      <c r="B31" s="23">
        <v>59720.00584416109</v>
      </c>
    </row>
    <row r="32" spans="1:2" ht="12.75">
      <c r="A32" s="25" t="s">
        <v>19</v>
      </c>
      <c r="B32" s="23">
        <v>20582.18525766471</v>
      </c>
    </row>
    <row r="33" spans="1:2" ht="12.75">
      <c r="A33" s="25" t="s">
        <v>20</v>
      </c>
      <c r="B33" s="23">
        <v>19077.710103518828</v>
      </c>
    </row>
    <row r="34" spans="1:2" ht="12.75">
      <c r="A34" s="24" t="s">
        <v>21</v>
      </c>
      <c r="B34" s="23">
        <v>78710.5</v>
      </c>
    </row>
    <row r="35" spans="1:2" ht="12.75">
      <c r="A35" s="18" t="s">
        <v>38</v>
      </c>
      <c r="B35" s="26">
        <v>3622.3500196554737</v>
      </c>
    </row>
    <row r="36" spans="1:2" ht="12.75">
      <c r="A36" s="27" t="s">
        <v>22</v>
      </c>
      <c r="B36" s="26">
        <v>337359.41586310253</v>
      </c>
    </row>
    <row r="37" spans="1:2" ht="12.75">
      <c r="A37" s="25" t="s">
        <v>23</v>
      </c>
      <c r="B37" s="23">
        <v>398084.110718461</v>
      </c>
    </row>
    <row r="38" spans="1:2" ht="12.75">
      <c r="A38" s="24" t="s">
        <v>24</v>
      </c>
      <c r="B38" s="23">
        <v>527213.6232253074</v>
      </c>
    </row>
    <row r="39" spans="1:2" ht="25.5">
      <c r="A39" s="16" t="s">
        <v>41</v>
      </c>
      <c r="B39" s="17">
        <v>26493.19</v>
      </c>
    </row>
    <row r="40" spans="1:2" ht="12.75">
      <c r="A40" s="18" t="s">
        <v>42</v>
      </c>
      <c r="B40" s="17">
        <f>B38+B39</f>
        <v>553706.8132253074</v>
      </c>
    </row>
    <row r="42" spans="1:2" ht="59.25" customHeight="1">
      <c r="A42" s="34" t="s">
        <v>40</v>
      </c>
      <c r="B42" s="34"/>
    </row>
  </sheetData>
  <sheetProtection/>
  <mergeCells count="3">
    <mergeCell ref="A2:B2"/>
    <mergeCell ref="A3:B3"/>
    <mergeCell ref="A42:B42"/>
  </mergeCells>
  <printOptions/>
  <pageMargins left="0.75" right="0.75" top="0.64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Lidiya</cp:lastModifiedBy>
  <cp:lastPrinted>2014-08-05T12:26:08Z</cp:lastPrinted>
  <dcterms:created xsi:type="dcterms:W3CDTF">2010-11-09T06:03:28Z</dcterms:created>
  <dcterms:modified xsi:type="dcterms:W3CDTF">2014-08-05T14:23:46Z</dcterms:modified>
  <cp:category/>
  <cp:version/>
  <cp:contentType/>
  <cp:contentStatus/>
</cp:coreProperties>
</file>