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190" tabRatio="602" activeTab="1"/>
  </bookViews>
  <sheets>
    <sheet name="1" sheetId="1" r:id="rId1"/>
    <sheet name="с перерасчетом по ТБО" sheetId="2" r:id="rId2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<sst xmlns="http://schemas.openxmlformats.org/spreadsheetml/2006/main" count="86" uniqueCount="44">
  <si>
    <t>Статьи расходов</t>
  </si>
  <si>
    <t xml:space="preserve"> - расходы по обследованию дымоходов и вентканалов</t>
  </si>
  <si>
    <t>ОТЧЕТ</t>
  </si>
  <si>
    <t xml:space="preserve"> стоимости работ по содержанию и ремонту общедомового имущества за 2013 год </t>
  </si>
  <si>
    <t>Адрес :</t>
  </si>
  <si>
    <t>Статьи доходов</t>
  </si>
  <si>
    <t>Сумма,руб.</t>
  </si>
  <si>
    <t>Задолженность на 01.01.2013 г.</t>
  </si>
  <si>
    <t xml:space="preserve">Начислено населению </t>
  </si>
  <si>
    <t>Поступление от населения</t>
  </si>
  <si>
    <t>Поступление за рекламу</t>
  </si>
  <si>
    <t>Поступление</t>
  </si>
  <si>
    <t>Задолженность на 01.01.2014 г.</t>
  </si>
  <si>
    <t>Сальдо на 01.01.2013 г.</t>
  </si>
  <si>
    <t>1. Расходы по текущему ремонту и набору работ:</t>
  </si>
  <si>
    <t>Очистка кровли от снега и наледи</t>
  </si>
  <si>
    <t>Подготовка к зиме (промывка, опрессовка системы ЦО, и т.п.)</t>
  </si>
  <si>
    <t>Смена труб, арматуры, ЦО</t>
  </si>
  <si>
    <t>2. Расходы по техническому обслуживанию конструктивного и инженерного оборудования,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</si>
  <si>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</si>
  <si>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</si>
  <si>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 xml:space="preserve"> - расходы по сбору, вывозу твердых бытовых отходов</t>
  </si>
  <si>
    <t xml:space="preserve"> - расходы по дезинсекции, дератизации</t>
  </si>
  <si>
    <t xml:space="preserve"> 3.2. Услуги жилищных предприятий:</t>
  </si>
  <si>
    <t>Уборка придомовой территории</t>
  </si>
  <si>
    <t>Вывоз крупногабаритного мусора</t>
  </si>
  <si>
    <t>4.Общехозяйственные расходы</t>
  </si>
  <si>
    <t>5.Расходы по начислению и сбору платежей за ЖКУ, управлению жилищном фондом:</t>
  </si>
  <si>
    <t xml:space="preserve">6. Прочие расходы </t>
  </si>
  <si>
    <t>Итого стоимость услуг без НДС</t>
  </si>
  <si>
    <t>Итого стоимость услуг  с НДС</t>
  </si>
  <si>
    <t>Финансовый результат (перерасход (-), неосвоение (+))</t>
  </si>
  <si>
    <t>Ст. Халтурина, 45</t>
  </si>
  <si>
    <t>Плотницкие работы (установка доски объявлений)</t>
  </si>
  <si>
    <t>Электромонтажные работы (смена светильника и ламп)</t>
  </si>
  <si>
    <t>Кронирование деревьев</t>
  </si>
  <si>
    <t>Благоустройство (установка, ремонт, покраска контейнерных ящиков, бельевой площадки)</t>
  </si>
  <si>
    <t>Чернозем, устройство газона</t>
  </si>
  <si>
    <t>Огнебизащита кровли</t>
  </si>
  <si>
    <t>Техническое обслуживание приборов учета тепловой энергии</t>
  </si>
  <si>
    <t>Справочно: Отклонение от сметной стоимости связано с выполнением работ на основании весеннего осмотра и обращений жителей, Резервныйфонд был использован  на огнебизащиту кровли - 46780,  техническое обслуживание приборов учета тепловой энергии  - 5088. С 01.01.2013г. произошла реорганизация МУП УЖХ г. Уфы и МУП ЕРКЦ, в связи, с чем изменились затраты и функции управляющей организации. Создан резерв на ремонтные рвботы -132179руб</t>
  </si>
  <si>
    <t xml:space="preserve">Справочно: Отклонение от сметной стоимости связано с выполнением работ на основании весеннего осмотра и обращений жителей, Резервныйфонд был использован  на огнебизащиту кровли - 46780,  техническое обслуживание приборов учета тепловой энергии  - 5088. С </t>
  </si>
  <si>
    <t>Перерасчет платы за содержание и ремонт жилого помещения исходя из норм накопления ТБО на 1 человека в размере 1 куб.метр за 2010-2011гг.</t>
  </si>
  <si>
    <t>Финансовый результат (-перерасход, +неосвоение) с учетом перерасчета с НДС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</si>
</sst>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0.000"/>
    <numFmt numFmtId="174" formatCode="#,###,##0.00"/>
    <numFmt numFmtId="175" formatCode="#,##0_р_."/>
    <numFmt numFmtId="176" formatCode="0.0000"/>
    <numFmt numFmtId="177" formatCode="0.00000000"/>
    <numFmt numFmtId="178" formatCode="0.000000000"/>
    <numFmt numFmtId="179" formatCode="0.0000000"/>
    <numFmt numFmtId="180" formatCode="0.000000"/>
    <numFmt numFmtId="181" formatCode="0.00000"/>
    <numFmt numFmtId="182" formatCode="0.0%"/>
    <numFmt numFmtId="183" formatCode="0.000%"/>
    <numFmt numFmtId="184" formatCode="#,##0.000"/>
    <numFmt numFmtId="185" formatCode="#,##0.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i/>
      <sz val="10"/>
      <name val="Arial Cyr"/>
      <family val="0"/>
    </font>
    <font>
      <sz val="10"/>
      <name val="Times New Roman"/>
      <family val="1"/>
    </font>
    <font>
      <i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4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98" applyFont="1">
      <alignment/>
      <protection/>
    </xf>
    <xf numFmtId="0" fontId="0" fillId="0" borderId="0" xfId="98" applyFont="1" applyAlignment="1">
      <alignment horizontal="left"/>
      <protection/>
    </xf>
    <xf numFmtId="0" fontId="0" fillId="0" borderId="10" xfId="98" applyFont="1" applyBorder="1" applyAlignment="1">
      <alignment horizontal="left"/>
      <protection/>
    </xf>
    <xf numFmtId="1" fontId="0" fillId="0" borderId="10" xfId="98" applyNumberFormat="1" applyFont="1" applyBorder="1" applyAlignment="1">
      <alignment horizontal="left"/>
      <protection/>
    </xf>
    <xf numFmtId="0" fontId="0" fillId="0" borderId="0" xfId="98" applyFont="1" applyBorder="1" applyAlignment="1">
      <alignment horizontal="center"/>
      <protection/>
    </xf>
    <xf numFmtId="0" fontId="0" fillId="0" borderId="0" xfId="98" applyFont="1" applyBorder="1">
      <alignment/>
      <protection/>
    </xf>
    <xf numFmtId="0" fontId="22" fillId="0" borderId="0" xfId="98" applyFont="1" applyBorder="1" applyAlignment="1">
      <alignment horizontal="left"/>
      <protection/>
    </xf>
    <xf numFmtId="0" fontId="22" fillId="0" borderId="0" xfId="98" applyFont="1" applyBorder="1">
      <alignment/>
      <protection/>
    </xf>
    <xf numFmtId="0" fontId="0" fillId="0" borderId="0" xfId="98" applyFont="1" applyFill="1" applyAlignment="1">
      <alignment horizontal="center"/>
      <protection/>
    </xf>
    <xf numFmtId="0" fontId="0" fillId="0" borderId="0" xfId="98" applyFont="1" applyFill="1" applyBorder="1" applyAlignment="1">
      <alignment horizontal="center"/>
      <protection/>
    </xf>
    <xf numFmtId="0" fontId="22" fillId="0" borderId="0" xfId="98" applyFont="1" applyFill="1" applyBorder="1" applyAlignment="1">
      <alignment horizontal="center"/>
      <protection/>
    </xf>
    <xf numFmtId="3" fontId="22" fillId="0" borderId="0" xfId="98" applyNumberFormat="1" applyFont="1" applyFill="1" applyBorder="1" applyAlignment="1">
      <alignment horizontal="center"/>
      <protection/>
    </xf>
    <xf numFmtId="3" fontId="0" fillId="0" borderId="10" xfId="98" applyNumberFormat="1" applyFont="1" applyFill="1" applyBorder="1" applyAlignment="1">
      <alignment horizontal="center"/>
      <protection/>
    </xf>
    <xf numFmtId="1" fontId="23" fillId="0" borderId="10" xfId="0" applyNumberFormat="1" applyFont="1" applyFill="1" applyBorder="1" applyAlignment="1">
      <alignment vertical="top" wrapText="1"/>
    </xf>
    <xf numFmtId="175" fontId="23" fillId="0" borderId="10" xfId="0" applyNumberFormat="1" applyFont="1" applyFill="1" applyBorder="1" applyAlignment="1">
      <alignment horizontal="center"/>
    </xf>
    <xf numFmtId="0" fontId="23" fillId="0" borderId="10" xfId="0" applyFont="1" applyFill="1" applyBorder="1" applyAlignment="1">
      <alignment wrapText="1"/>
    </xf>
    <xf numFmtId="0" fontId="23" fillId="0" borderId="0" xfId="98" applyFont="1" applyBorder="1" applyAlignment="1">
      <alignment horizontal="center"/>
      <protection/>
    </xf>
    <xf numFmtId="0" fontId="23" fillId="0" borderId="0" xfId="98" applyFont="1" applyFill="1" applyBorder="1" applyAlignment="1">
      <alignment horizontal="center"/>
      <protection/>
    </xf>
    <xf numFmtId="0" fontId="23" fillId="0" borderId="0" xfId="98" applyFont="1" applyBorder="1">
      <alignment/>
      <protection/>
    </xf>
    <xf numFmtId="0" fontId="24" fillId="0" borderId="0" xfId="98" applyFont="1" applyBorder="1" applyAlignment="1">
      <alignment horizontal="left"/>
      <protection/>
    </xf>
    <xf numFmtId="0" fontId="24" fillId="0" borderId="0" xfId="98" applyFont="1" applyFill="1" applyBorder="1" applyAlignment="1">
      <alignment horizontal="center"/>
      <protection/>
    </xf>
    <xf numFmtId="0" fontId="24" fillId="0" borderId="0" xfId="98" applyFont="1" applyBorder="1">
      <alignment/>
      <protection/>
    </xf>
    <xf numFmtId="3" fontId="24" fillId="0" borderId="0" xfId="98" applyNumberFormat="1" applyFont="1" applyFill="1" applyBorder="1" applyAlignment="1">
      <alignment horizontal="center"/>
      <protection/>
    </xf>
    <xf numFmtId="0" fontId="23" fillId="0" borderId="10" xfId="98" applyFont="1" applyBorder="1" applyAlignment="1">
      <alignment horizontal="left"/>
      <protection/>
    </xf>
    <xf numFmtId="3" fontId="23" fillId="0" borderId="10" xfId="98" applyNumberFormat="1" applyFont="1" applyFill="1" applyBorder="1" applyAlignment="1">
      <alignment horizontal="center"/>
      <protection/>
    </xf>
    <xf numFmtId="0" fontId="23" fillId="0" borderId="0" xfId="98" applyFont="1">
      <alignment/>
      <protection/>
    </xf>
    <xf numFmtId="1" fontId="23" fillId="0" borderId="10" xfId="98" applyNumberFormat="1" applyFont="1" applyBorder="1" applyAlignment="1">
      <alignment horizontal="left"/>
      <protection/>
    </xf>
    <xf numFmtId="0" fontId="23" fillId="0" borderId="0" xfId="98" applyFont="1" applyAlignment="1">
      <alignment horizontal="left"/>
      <protection/>
    </xf>
    <xf numFmtId="0" fontId="23" fillId="0" borderId="0" xfId="98" applyFont="1" applyFill="1" applyAlignment="1">
      <alignment horizontal="center"/>
      <protection/>
    </xf>
    <xf numFmtId="1" fontId="23" fillId="0" borderId="10" xfId="98" applyNumberFormat="1" applyFont="1" applyBorder="1" applyAlignment="1">
      <alignment horizontal="left" wrapText="1"/>
      <protection/>
    </xf>
    <xf numFmtId="0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23" fillId="0" borderId="0" xfId="0" applyNumberFormat="1" applyFont="1" applyAlignment="1">
      <alignment wrapText="1"/>
    </xf>
    <xf numFmtId="0" fontId="23" fillId="0" borderId="0" xfId="0" applyFont="1" applyAlignment="1">
      <alignment wrapText="1"/>
    </xf>
  </cellXfs>
  <cellStyles count="9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 2" xfId="64"/>
    <cellStyle name="Обычный 2_s.agisha_10" xfId="65"/>
    <cellStyle name="Обычный 20" xfId="66"/>
    <cellStyle name="Обычный 21" xfId="67"/>
    <cellStyle name="Обычный 23" xfId="68"/>
    <cellStyle name="Обычный 24" xfId="69"/>
    <cellStyle name="Обычный 25" xfId="70"/>
    <cellStyle name="Обычный 26" xfId="71"/>
    <cellStyle name="Обычный 27" xfId="72"/>
    <cellStyle name="Обычный 28" xfId="73"/>
    <cellStyle name="Обычный 29" xfId="74"/>
    <cellStyle name="Обычный 3" xfId="75"/>
    <cellStyle name="Обычный 30" xfId="76"/>
    <cellStyle name="Обычный 31" xfId="77"/>
    <cellStyle name="Обычный 32" xfId="78"/>
    <cellStyle name="Обычный 33" xfId="79"/>
    <cellStyle name="Обычный 34" xfId="80"/>
    <cellStyle name="Обычный 35" xfId="81"/>
    <cellStyle name="Обычный 36" xfId="82"/>
    <cellStyle name="Обычный 37" xfId="83"/>
    <cellStyle name="Обычный 38" xfId="84"/>
    <cellStyle name="Обычный 39" xfId="85"/>
    <cellStyle name="Обычный 4" xfId="86"/>
    <cellStyle name="Обычный 40" xfId="87"/>
    <cellStyle name="Обычный 41" xfId="88"/>
    <cellStyle name="Обычный 42" xfId="89"/>
    <cellStyle name="Обычный 43" xfId="90"/>
    <cellStyle name="Обычный 44" xfId="91"/>
    <cellStyle name="Обычный 45" xfId="92"/>
    <cellStyle name="Обычный 5" xfId="93"/>
    <cellStyle name="Обычный 6" xfId="94"/>
    <cellStyle name="Обычный 7" xfId="95"/>
    <cellStyle name="Обычный 8" xfId="96"/>
    <cellStyle name="Обычный 9" xfId="97"/>
    <cellStyle name="Обычный_Тарифы дома МС Сипайловский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Хороший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3:B42"/>
  <sheetViews>
    <sheetView zoomScalePageLayoutView="0" workbookViewId="0" topLeftCell="A1">
      <selection activeCell="C25" sqref="C25"/>
    </sheetView>
  </sheetViews>
  <sheetFormatPr defaultColWidth="19.75390625" defaultRowHeight="12.75"/>
  <cols>
    <col min="1" max="1" width="89.25390625" style="2" customWidth="1"/>
    <col min="2" max="2" width="20.00390625" style="9" customWidth="1"/>
    <col min="3" max="16384" width="19.75390625" style="1" customWidth="1"/>
  </cols>
  <sheetData>
    <row r="3" spans="1:2" s="6" customFormat="1" ht="12.75">
      <c r="A3" s="5" t="s">
        <v>2</v>
      </c>
      <c r="B3" s="10"/>
    </row>
    <row r="4" spans="1:2" s="8" customFormat="1" ht="12.75">
      <c r="A4" s="7" t="s">
        <v>3</v>
      </c>
      <c r="B4" s="11"/>
    </row>
    <row r="5" spans="1:2" s="8" customFormat="1" ht="12.75">
      <c r="A5" s="7" t="s">
        <v>4</v>
      </c>
      <c r="B5" s="12" t="s">
        <v>32</v>
      </c>
    </row>
    <row r="6" spans="1:2" ht="12.75">
      <c r="A6" s="3" t="s">
        <v>5</v>
      </c>
      <c r="B6" s="13" t="s">
        <v>6</v>
      </c>
    </row>
    <row r="7" spans="1:2" ht="12.75">
      <c r="A7" s="3" t="s">
        <v>7</v>
      </c>
      <c r="B7" s="13">
        <v>25241.52999999991</v>
      </c>
    </row>
    <row r="8" spans="1:2" ht="12.75">
      <c r="A8" s="3" t="s">
        <v>8</v>
      </c>
      <c r="B8" s="13">
        <v>493229.74</v>
      </c>
    </row>
    <row r="9" spans="1:2" ht="12.75">
      <c r="A9" s="3" t="s">
        <v>9</v>
      </c>
      <c r="B9" s="13">
        <v>491349.09</v>
      </c>
    </row>
    <row r="10" spans="1:2" ht="12.75">
      <c r="A10" s="3" t="s">
        <v>10</v>
      </c>
      <c r="B10" s="13">
        <v>4854.1</v>
      </c>
    </row>
    <row r="11" spans="1:2" ht="12.75" hidden="1">
      <c r="A11" s="3" t="s">
        <v>11</v>
      </c>
      <c r="B11" s="13">
        <v>496203.19</v>
      </c>
    </row>
    <row r="12" spans="1:2" ht="12.75" hidden="1">
      <c r="A12" s="3" t="s">
        <v>12</v>
      </c>
      <c r="B12" s="13">
        <v>27122.179999999877</v>
      </c>
    </row>
    <row r="13" spans="1:2" ht="12.75">
      <c r="A13" s="3" t="s">
        <v>0</v>
      </c>
      <c r="B13" s="13" t="s">
        <v>6</v>
      </c>
    </row>
    <row r="14" spans="1:2" ht="12.75">
      <c r="A14" s="3" t="s">
        <v>13</v>
      </c>
      <c r="B14" s="13">
        <v>45200.59144107805</v>
      </c>
    </row>
    <row r="15" spans="1:2" ht="12.75">
      <c r="A15" s="4" t="s">
        <v>14</v>
      </c>
      <c r="B15" s="13">
        <v>130579.97288135592</v>
      </c>
    </row>
    <row r="16" spans="1:2" ht="12.75">
      <c r="A16" s="3" t="s">
        <v>15</v>
      </c>
      <c r="B16" s="13">
        <v>11666.87</v>
      </c>
    </row>
    <row r="17" spans="1:2" ht="12.75">
      <c r="A17" s="3" t="s">
        <v>33</v>
      </c>
      <c r="B17" s="13">
        <v>673.3</v>
      </c>
    </row>
    <row r="18" spans="1:2" ht="12.75">
      <c r="A18" s="3" t="s">
        <v>34</v>
      </c>
      <c r="B18" s="13">
        <v>288.84</v>
      </c>
    </row>
    <row r="19" spans="1:2" ht="12.75">
      <c r="A19" s="3" t="s">
        <v>16</v>
      </c>
      <c r="B19" s="13">
        <v>22266.19</v>
      </c>
    </row>
    <row r="20" spans="1:2" ht="12.75">
      <c r="A20" s="3" t="s">
        <v>17</v>
      </c>
      <c r="B20" s="13">
        <v>1294.07</v>
      </c>
    </row>
    <row r="21" spans="1:2" ht="12.75">
      <c r="A21" s="3" t="s">
        <v>35</v>
      </c>
      <c r="B21" s="13">
        <v>3237.8</v>
      </c>
    </row>
    <row r="22" spans="1:2" ht="12.75">
      <c r="A22" s="3" t="s">
        <v>36</v>
      </c>
      <c r="B22" s="13">
        <v>7225.7</v>
      </c>
    </row>
    <row r="23" spans="1:2" ht="12.75">
      <c r="A23" s="3" t="s">
        <v>37</v>
      </c>
      <c r="B23" s="13">
        <v>32059</v>
      </c>
    </row>
    <row r="24" spans="1:2" ht="12.75">
      <c r="A24" s="3" t="s">
        <v>38</v>
      </c>
      <c r="B24" s="13">
        <v>46779.83</v>
      </c>
    </row>
    <row r="25" spans="1:2" ht="12.75">
      <c r="A25" s="3" t="s">
        <v>39</v>
      </c>
      <c r="B25" s="13">
        <v>5088.372881355933</v>
      </c>
    </row>
    <row r="26" spans="1:2" ht="12.75">
      <c r="A26" s="4" t="s">
        <v>18</v>
      </c>
      <c r="B26" s="13">
        <v>35199.6453031606</v>
      </c>
    </row>
    <row r="27" spans="1:2" ht="12.75">
      <c r="A27" s="3" t="s">
        <v>19</v>
      </c>
      <c r="B27" s="13">
        <v>96135.41707449942</v>
      </c>
    </row>
    <row r="28" spans="1:2" ht="12.75">
      <c r="A28" s="3" t="s">
        <v>20</v>
      </c>
      <c r="B28" s="13">
        <v>33331.12</v>
      </c>
    </row>
    <row r="29" spans="1:2" ht="12.75">
      <c r="A29" s="3" t="s">
        <v>21</v>
      </c>
      <c r="B29" s="13">
        <v>28314.260000000002</v>
      </c>
    </row>
    <row r="30" spans="1:2" ht="12.75">
      <c r="A30" s="3" t="s">
        <v>1</v>
      </c>
      <c r="B30" s="13">
        <v>2146.2</v>
      </c>
    </row>
    <row r="31" spans="1:2" ht="12.75">
      <c r="A31" s="3" t="s">
        <v>22</v>
      </c>
      <c r="B31" s="13">
        <v>2870.6600000000003</v>
      </c>
    </row>
    <row r="32" spans="1:2" ht="12.75">
      <c r="A32" s="3" t="s">
        <v>23</v>
      </c>
      <c r="B32" s="13">
        <v>62804.29707449942</v>
      </c>
    </row>
    <row r="33" spans="1:2" ht="12.75">
      <c r="A33" s="4" t="s">
        <v>24</v>
      </c>
      <c r="B33" s="13">
        <v>43484.22695055944</v>
      </c>
    </row>
    <row r="34" spans="1:2" ht="12.75">
      <c r="A34" s="4" t="s">
        <v>25</v>
      </c>
      <c r="B34" s="13">
        <v>19320.070123939986</v>
      </c>
    </row>
    <row r="35" spans="1:2" ht="12.75">
      <c r="A35" s="4" t="s">
        <v>26</v>
      </c>
      <c r="B35" s="13">
        <v>15484.622895670283</v>
      </c>
    </row>
    <row r="36" spans="1:2" ht="12.75">
      <c r="A36" s="3" t="s">
        <v>27</v>
      </c>
      <c r="B36" s="13">
        <v>66461.29822033898</v>
      </c>
    </row>
    <row r="37" spans="1:2" ht="12.75">
      <c r="A37" s="3" t="s">
        <v>28</v>
      </c>
      <c r="B37" s="13">
        <v>2940.1182713298003</v>
      </c>
    </row>
    <row r="38" spans="1:2" ht="12.75">
      <c r="A38" s="4" t="s">
        <v>29</v>
      </c>
      <c r="B38" s="13">
        <v>346801.074646355</v>
      </c>
    </row>
    <row r="39" spans="1:2" ht="12.75">
      <c r="A39" s="4" t="s">
        <v>30</v>
      </c>
      <c r="B39" s="13">
        <v>409225.26808269887</v>
      </c>
    </row>
    <row r="40" spans="1:2" ht="12.75">
      <c r="A40" s="3" t="s">
        <v>31</v>
      </c>
      <c r="B40" s="13">
        <v>132178.5133583792</v>
      </c>
    </row>
    <row r="42" spans="1:2" ht="60.75" customHeight="1">
      <c r="A42" s="31" t="s">
        <v>40</v>
      </c>
      <c r="B42" s="32"/>
    </row>
  </sheetData>
  <sheetProtection/>
  <mergeCells count="1">
    <mergeCell ref="A42:B42"/>
  </mergeCells>
  <printOptions/>
  <pageMargins left="0.77" right="0.14" top="1" bottom="0.35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3:B44"/>
  <sheetViews>
    <sheetView tabSelected="1" workbookViewId="0" topLeftCell="A34">
      <selection activeCell="A3" sqref="A3:B42"/>
    </sheetView>
  </sheetViews>
  <sheetFormatPr defaultColWidth="19.75390625" defaultRowHeight="12.75"/>
  <cols>
    <col min="1" max="1" width="89.25390625" style="28" customWidth="1"/>
    <col min="2" max="2" width="20.00390625" style="29" customWidth="1"/>
    <col min="3" max="16384" width="19.75390625" style="26" customWidth="1"/>
  </cols>
  <sheetData>
    <row r="3" spans="1:2" s="19" customFormat="1" ht="12.75">
      <c r="A3" s="17" t="s">
        <v>2</v>
      </c>
      <c r="B3" s="18"/>
    </row>
    <row r="4" spans="1:2" s="22" customFormat="1" ht="12.75">
      <c r="A4" s="20" t="s">
        <v>3</v>
      </c>
      <c r="B4" s="21"/>
    </row>
    <row r="5" spans="1:2" s="22" customFormat="1" ht="12.75">
      <c r="A5" s="20" t="s">
        <v>4</v>
      </c>
      <c r="B5" s="23" t="s">
        <v>32</v>
      </c>
    </row>
    <row r="6" spans="1:2" ht="12.75">
      <c r="A6" s="24" t="s">
        <v>5</v>
      </c>
      <c r="B6" s="25" t="s">
        <v>6</v>
      </c>
    </row>
    <row r="7" spans="1:2" ht="12.75">
      <c r="A7" s="24" t="s">
        <v>7</v>
      </c>
      <c r="B7" s="25">
        <v>25241.52999999991</v>
      </c>
    </row>
    <row r="8" spans="1:2" ht="12.75">
      <c r="A8" s="24" t="s">
        <v>8</v>
      </c>
      <c r="B8" s="25">
        <v>493229.74</v>
      </c>
    </row>
    <row r="9" spans="1:2" ht="12.75">
      <c r="A9" s="24" t="s">
        <v>9</v>
      </c>
      <c r="B9" s="25">
        <v>491349.09</v>
      </c>
    </row>
    <row r="10" spans="1:2" ht="12.75">
      <c r="A10" s="24" t="s">
        <v>10</v>
      </c>
      <c r="B10" s="25">
        <v>4854.1</v>
      </c>
    </row>
    <row r="11" spans="1:2" ht="12.75" hidden="1">
      <c r="A11" s="24" t="s">
        <v>11</v>
      </c>
      <c r="B11" s="25">
        <v>496203.19</v>
      </c>
    </row>
    <row r="12" spans="1:2" ht="12.75" hidden="1">
      <c r="A12" s="24" t="s">
        <v>12</v>
      </c>
      <c r="B12" s="25">
        <v>27122.179999999877</v>
      </c>
    </row>
    <row r="13" spans="1:2" ht="12.75">
      <c r="A13" s="24" t="s">
        <v>0</v>
      </c>
      <c r="B13" s="25" t="s">
        <v>6</v>
      </c>
    </row>
    <row r="14" spans="1:2" ht="12.75">
      <c r="A14" s="24" t="s">
        <v>13</v>
      </c>
      <c r="B14" s="25">
        <v>45200.59144107805</v>
      </c>
    </row>
    <row r="15" spans="1:2" ht="12.75">
      <c r="A15" s="27" t="s">
        <v>14</v>
      </c>
      <c r="B15" s="25">
        <v>130579.97288135592</v>
      </c>
    </row>
    <row r="16" spans="1:2" ht="12.75">
      <c r="A16" s="24" t="s">
        <v>15</v>
      </c>
      <c r="B16" s="25">
        <v>11666.87</v>
      </c>
    </row>
    <row r="17" spans="1:2" ht="12.75">
      <c r="A17" s="24" t="s">
        <v>33</v>
      </c>
      <c r="B17" s="25">
        <v>673.3</v>
      </c>
    </row>
    <row r="18" spans="1:2" ht="12.75">
      <c r="A18" s="24" t="s">
        <v>34</v>
      </c>
      <c r="B18" s="25">
        <v>288.84</v>
      </c>
    </row>
    <row r="19" spans="1:2" ht="12.75">
      <c r="A19" s="24" t="s">
        <v>16</v>
      </c>
      <c r="B19" s="25">
        <v>22266.19</v>
      </c>
    </row>
    <row r="20" spans="1:2" ht="12.75">
      <c r="A20" s="24" t="s">
        <v>17</v>
      </c>
      <c r="B20" s="25">
        <v>1294.07</v>
      </c>
    </row>
    <row r="21" spans="1:2" ht="12.75">
      <c r="A21" s="24" t="s">
        <v>35</v>
      </c>
      <c r="B21" s="25">
        <v>3237.8</v>
      </c>
    </row>
    <row r="22" spans="1:2" ht="12.75">
      <c r="A22" s="24" t="s">
        <v>36</v>
      </c>
      <c r="B22" s="25">
        <v>7225.7</v>
      </c>
    </row>
    <row r="23" spans="1:2" ht="12.75">
      <c r="A23" s="24" t="s">
        <v>37</v>
      </c>
      <c r="B23" s="25">
        <v>32059</v>
      </c>
    </row>
    <row r="24" spans="1:2" ht="12.75">
      <c r="A24" s="24" t="s">
        <v>38</v>
      </c>
      <c r="B24" s="25">
        <v>46779.83</v>
      </c>
    </row>
    <row r="25" spans="1:2" ht="12.75">
      <c r="A25" s="24" t="s">
        <v>39</v>
      </c>
      <c r="B25" s="25">
        <v>5088.372881355933</v>
      </c>
    </row>
    <row r="26" spans="1:2" ht="25.5">
      <c r="A26" s="30" t="s">
        <v>18</v>
      </c>
      <c r="B26" s="25">
        <v>35199.6453031606</v>
      </c>
    </row>
    <row r="27" spans="1:2" ht="12.75">
      <c r="A27" s="24" t="s">
        <v>19</v>
      </c>
      <c r="B27" s="25">
        <v>96135.41707449942</v>
      </c>
    </row>
    <row r="28" spans="1:2" ht="12.75">
      <c r="A28" s="24" t="s">
        <v>20</v>
      </c>
      <c r="B28" s="25">
        <v>33331.12</v>
      </c>
    </row>
    <row r="29" spans="1:2" ht="12.75">
      <c r="A29" s="24" t="s">
        <v>21</v>
      </c>
      <c r="B29" s="25">
        <v>28314.260000000002</v>
      </c>
    </row>
    <row r="30" spans="1:2" ht="12.75">
      <c r="A30" s="24" t="s">
        <v>1</v>
      </c>
      <c r="B30" s="25">
        <v>2146.2</v>
      </c>
    </row>
    <row r="31" spans="1:2" ht="12.75">
      <c r="A31" s="24" t="s">
        <v>22</v>
      </c>
      <c r="B31" s="25">
        <v>2870.6600000000003</v>
      </c>
    </row>
    <row r="32" spans="1:2" ht="12.75">
      <c r="A32" s="24" t="s">
        <v>23</v>
      </c>
      <c r="B32" s="25">
        <v>62804.29707449942</v>
      </c>
    </row>
    <row r="33" spans="1:2" ht="12.75">
      <c r="A33" s="27" t="s">
        <v>24</v>
      </c>
      <c r="B33" s="25">
        <v>43484.22695055944</v>
      </c>
    </row>
    <row r="34" spans="1:2" ht="12.75">
      <c r="A34" s="27" t="s">
        <v>25</v>
      </c>
      <c r="B34" s="25">
        <v>19320.070123939986</v>
      </c>
    </row>
    <row r="35" spans="1:2" ht="12.75">
      <c r="A35" s="27" t="s">
        <v>26</v>
      </c>
      <c r="B35" s="25">
        <v>15484.622895670283</v>
      </c>
    </row>
    <row r="36" spans="1:2" ht="12.75">
      <c r="A36" s="24" t="s">
        <v>27</v>
      </c>
      <c r="B36" s="25">
        <v>66461.29822033898</v>
      </c>
    </row>
    <row r="37" spans="1:2" ht="12.75">
      <c r="A37" s="24" t="s">
        <v>28</v>
      </c>
      <c r="B37" s="25">
        <v>2940.1182713298003</v>
      </c>
    </row>
    <row r="38" spans="1:2" ht="12.75">
      <c r="A38" s="27" t="s">
        <v>29</v>
      </c>
      <c r="B38" s="25">
        <v>346801.074646355</v>
      </c>
    </row>
    <row r="39" spans="1:2" ht="12.75">
      <c r="A39" s="27" t="s">
        <v>30</v>
      </c>
      <c r="B39" s="25">
        <v>409225.26808269887</v>
      </c>
    </row>
    <row r="40" spans="1:2" ht="12.75">
      <c r="A40" s="24" t="s">
        <v>31</v>
      </c>
      <c r="B40" s="25">
        <v>132178.5133583792</v>
      </c>
    </row>
    <row r="41" spans="1:2" ht="25.5">
      <c r="A41" s="14" t="s">
        <v>42</v>
      </c>
      <c r="B41" s="15">
        <v>24868.61</v>
      </c>
    </row>
    <row r="42" spans="1:2" ht="12.75">
      <c r="A42" s="16" t="s">
        <v>43</v>
      </c>
      <c r="B42" s="15">
        <f>B40+B41</f>
        <v>157047.12335837918</v>
      </c>
    </row>
    <row r="44" spans="1:2" ht="60.75" customHeight="1">
      <c r="A44" s="33" t="s">
        <v>41</v>
      </c>
      <c r="B44" s="34"/>
    </row>
  </sheetData>
  <sheetProtection/>
  <mergeCells count="1">
    <mergeCell ref="A44:B44"/>
  </mergeCells>
  <printOptions/>
  <pageMargins left="0.77" right="0.14" top="1" bottom="0.35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Lidiya</cp:lastModifiedBy>
  <cp:lastPrinted>2014-08-05T13:35:48Z</cp:lastPrinted>
  <dcterms:created xsi:type="dcterms:W3CDTF">2011-12-04T07:27:30Z</dcterms:created>
  <dcterms:modified xsi:type="dcterms:W3CDTF">2014-08-05T14:29:08Z</dcterms:modified>
  <cp:category/>
  <cp:version/>
  <cp:contentType/>
  <cp:contentStatus/>
</cp:coreProperties>
</file>