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<sst xmlns="http://schemas.openxmlformats.org/spreadsheetml/2006/main" count="62" uniqueCount="60">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</sst>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8784</v>
      </c>
      <c r="C8" s="24">
        <v>9662</v>
      </c>
      <c r="D8" s="24">
        <f>SUM(B8:C8)</f>
        <v>18446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5">
        <v>-17337</v>
      </c>
      <c r="C12" s="34"/>
      <c r="D12" s="34"/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670.4881050536193</v>
      </c>
      <c r="C34" s="33">
        <v>740.1214929313642</v>
      </c>
      <c r="D34" s="33">
        <v>1410.6095979849833</v>
      </c>
    </row>
    <row r="35" spans="1:4" ht="24">
      <c r="A35" s="14" t="s">
        <v>32</v>
      </c>
      <c r="B35" s="27">
        <f>B36+B42</f>
        <v>5789.675000000001</v>
      </c>
      <c r="C35" s="27">
        <f>C36+C42</f>
        <v>5344.80383</v>
      </c>
      <c r="D35" s="27">
        <f>D36+D42</f>
        <v>11134.478830000002</v>
      </c>
    </row>
    <row r="36" spans="1:4" ht="12.75">
      <c r="A36" s="15" t="s">
        <v>33</v>
      </c>
      <c r="B36" s="28">
        <f>B37+B38+B39+B40+B41</f>
        <v>5509.115000000001</v>
      </c>
      <c r="C36" s="28">
        <f>C37+C38+C39+C40+C41</f>
        <v>5046.56855</v>
      </c>
      <c r="D36" s="28">
        <f>D37+D38+D39+D40+D41</f>
        <v>10555.683550000002</v>
      </c>
    </row>
    <row r="37" spans="1:4" ht="12.75">
      <c r="A37" s="16" t="s">
        <v>34</v>
      </c>
      <c r="B37" s="32">
        <v>4566.475</v>
      </c>
      <c r="C37" s="32">
        <v>4623.1224999999995</v>
      </c>
      <c r="D37" s="32">
        <v>9189.5975</v>
      </c>
    </row>
    <row r="38" spans="1:4" ht="12.75">
      <c r="A38" s="17" t="s">
        <v>35</v>
      </c>
      <c r="B38" s="32">
        <v>398.35</v>
      </c>
      <c r="C38" s="32">
        <v>423.44605</v>
      </c>
      <c r="D38" s="32">
        <v>821.79605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544.29</v>
      </c>
      <c r="C40" s="32"/>
      <c r="D40" s="32">
        <v>544.29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280.56</v>
      </c>
      <c r="C42" s="28">
        <f>C43+C44+C45+C46</f>
        <v>298.23528</v>
      </c>
      <c r="D42" s="28">
        <f>D43+D44+D45+D46</f>
        <v>578.79528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280.56</v>
      </c>
      <c r="C46" s="32">
        <v>298.23528</v>
      </c>
      <c r="D46" s="32">
        <v>578.79528</v>
      </c>
    </row>
    <row r="47" spans="1:4" ht="12.75">
      <c r="A47" s="18" t="s">
        <v>44</v>
      </c>
      <c r="B47" s="32">
        <v>150.26560059847185</v>
      </c>
      <c r="C47" s="32">
        <v>164.0603701231555</v>
      </c>
      <c r="D47" s="32">
        <v>314.32597072162736</v>
      </c>
    </row>
    <row r="48" spans="1:4" ht="24">
      <c r="A48" s="19" t="s">
        <v>45</v>
      </c>
      <c r="B48" s="33">
        <v>1089.216</v>
      </c>
      <c r="C48" s="33">
        <v>1198.088</v>
      </c>
      <c r="D48" s="33">
        <v>2287.304</v>
      </c>
    </row>
    <row r="49" spans="1:4" ht="12.75" customHeight="1" hidden="1">
      <c r="A49" s="20" t="s">
        <v>46</v>
      </c>
      <c r="B49" s="29">
        <f>B13+B34+B35+B47+B48</f>
        <v>7699.644705652092</v>
      </c>
      <c r="C49" s="29">
        <f>C13+C34+C35+C47+C48</f>
        <v>7447.073693054519</v>
      </c>
      <c r="D49" s="29">
        <f>D13+D34+D35+D47+D48</f>
        <v>15146.718398706613</v>
      </c>
    </row>
    <row r="50" spans="1:4" ht="12.75">
      <c r="A50" s="11" t="s">
        <v>47</v>
      </c>
      <c r="B50" s="32">
        <v>230.98934116956275</v>
      </c>
      <c r="C50" s="32">
        <v>223.41221079163557</v>
      </c>
      <c r="D50" s="32">
        <v>454.4015519611984</v>
      </c>
    </row>
    <row r="51" spans="1:4" ht="12.75">
      <c r="A51" s="20" t="s">
        <v>48</v>
      </c>
      <c r="B51" s="29">
        <f>B50+B49</f>
        <v>7930.634046821655</v>
      </c>
      <c r="C51" s="29">
        <f>C50+C49</f>
        <v>7670.4859038461545</v>
      </c>
      <c r="D51" s="29">
        <f>D50+D49</f>
        <v>15601.119950667811</v>
      </c>
    </row>
    <row r="52" spans="1:4" ht="12.75">
      <c r="A52" s="20" t="s">
        <v>49</v>
      </c>
      <c r="B52" s="29">
        <f>B51*1.18</f>
        <v>9358.148175249553</v>
      </c>
      <c r="C52" s="29">
        <f>C51*1.18</f>
        <v>9051.173366538462</v>
      </c>
      <c r="D52" s="29">
        <f>D51*1.18</f>
        <v>18409.321541788016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2012-02-09T11:55:57Z</dcterms:modified>
  <cp:category/>
  <cp:version/>
  <cp:contentType/>
  <cp:contentStatus/>
</cp:coreProperties>
</file>