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<sst xmlns="http://schemas.openxmlformats.org/spreadsheetml/2006/main" count="62" uniqueCount="60">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</sst>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1" activeCellId="5" sqref="A9:IV10 A14:IV16 A18:IV33 A39:IV39 A43:IV45 A41:IV4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11144</v>
      </c>
      <c r="C8" s="24">
        <v>12259</v>
      </c>
      <c r="D8" s="24">
        <f>SUM(B8:C8)</f>
        <v>23403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15361</v>
      </c>
      <c r="C12" s="35"/>
      <c r="D12" s="35"/>
    </row>
    <row r="13" spans="1:4" ht="12.75">
      <c r="A13" s="10" t="s">
        <v>10</v>
      </c>
      <c r="B13" s="26">
        <f>SUM(B14:B33)</f>
        <v>0</v>
      </c>
      <c r="C13" s="26">
        <f>SUM(C14:C33)</f>
        <v>15623</v>
      </c>
      <c r="D13" s="26">
        <f>SUM(D14:D33)</f>
        <v>15623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15623</v>
      </c>
      <c r="D17" s="32">
        <v>15623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849.399856411919</v>
      </c>
      <c r="C34" s="33">
        <v>935.4398420531109</v>
      </c>
      <c r="D34" s="33">
        <v>1784.8396984650299</v>
      </c>
    </row>
    <row r="35" spans="1:4" ht="24">
      <c r="A35" s="14" t="s">
        <v>32</v>
      </c>
      <c r="B35" s="27">
        <f>B36+B42</f>
        <v>6031.685</v>
      </c>
      <c r="C35" s="27">
        <f>C36+C42</f>
        <v>5608.0489099999995</v>
      </c>
      <c r="D35" s="27">
        <f>D36+D42</f>
        <v>11639.733909999999</v>
      </c>
    </row>
    <row r="36" spans="1:4" ht="12.75">
      <c r="A36" s="15" t="s">
        <v>33</v>
      </c>
      <c r="B36" s="28">
        <f>B37+B38+B39+B40+B41</f>
        <v>5670.965</v>
      </c>
      <c r="C36" s="28">
        <f>C37+C38+C39+C40+C41</f>
        <v>5224.60355</v>
      </c>
      <c r="D36" s="28">
        <f>D37+D38+D39+D40+D41</f>
        <v>10895.56855</v>
      </c>
    </row>
    <row r="37" spans="1:4" ht="12.75">
      <c r="A37" s="16" t="s">
        <v>34</v>
      </c>
      <c r="B37" s="32">
        <v>4728.325</v>
      </c>
      <c r="C37" s="32">
        <v>4801.1575</v>
      </c>
      <c r="D37" s="32">
        <v>9529.4825</v>
      </c>
    </row>
    <row r="38" spans="1:4" ht="12.75">
      <c r="A38" s="17" t="s">
        <v>35</v>
      </c>
      <c r="B38" s="32">
        <v>398.35</v>
      </c>
      <c r="C38" s="32">
        <v>423.44605</v>
      </c>
      <c r="D38" s="32">
        <v>821.79605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544.29</v>
      </c>
      <c r="C40" s="32"/>
      <c r="D40" s="32">
        <v>544.29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360.72</v>
      </c>
      <c r="C42" s="28">
        <f>C43+C44+C45+C46</f>
        <v>383.44535999999994</v>
      </c>
      <c r="D42" s="28">
        <f>D43+D44+D45+D46</f>
        <v>744.16536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360.72</v>
      </c>
      <c r="C46" s="32">
        <v>383.44535999999994</v>
      </c>
      <c r="D46" s="32">
        <v>744.16536</v>
      </c>
    </row>
    <row r="47" spans="1:4" ht="12.75">
      <c r="A47" s="18" t="s">
        <v>44</v>
      </c>
      <c r="B47" s="32">
        <v>191.1989373130832</v>
      </c>
      <c r="C47" s="32">
        <v>208.3838619243915</v>
      </c>
      <c r="D47" s="32">
        <v>399.5827992374747</v>
      </c>
    </row>
    <row r="48" spans="1:4" ht="24">
      <c r="A48" s="19" t="s">
        <v>45</v>
      </c>
      <c r="B48" s="33">
        <v>1381.856</v>
      </c>
      <c r="C48" s="33">
        <v>1520.116</v>
      </c>
      <c r="D48" s="33">
        <v>2901.9719999999998</v>
      </c>
    </row>
    <row r="49" spans="1:4" ht="12.75" customHeight="1" hidden="1">
      <c r="A49" s="20" t="s">
        <v>46</v>
      </c>
      <c r="B49" s="29">
        <f>B13+B34+B35+B47+B48</f>
        <v>8454.139793725002</v>
      </c>
      <c r="C49" s="29">
        <f>C13+C34+C35+C47+C48</f>
        <v>23894.988613977504</v>
      </c>
      <c r="D49" s="29">
        <f>D13+D34+D35+D47+D48</f>
        <v>32349.128407702505</v>
      </c>
    </row>
    <row r="50" spans="1:4" ht="12.75">
      <c r="A50" s="11" t="s">
        <v>47</v>
      </c>
      <c r="B50" s="32">
        <v>253.62419381175005</v>
      </c>
      <c r="C50" s="32">
        <v>248.15965841932513</v>
      </c>
      <c r="D50" s="32">
        <v>501.78385223107523</v>
      </c>
    </row>
    <row r="51" spans="1:4" ht="12.75">
      <c r="A51" s="20" t="s">
        <v>48</v>
      </c>
      <c r="B51" s="29">
        <f>B50+B49</f>
        <v>8707.763987536753</v>
      </c>
      <c r="C51" s="29">
        <f>C50+C49</f>
        <v>24143.14827239683</v>
      </c>
      <c r="D51" s="29">
        <f>D50+D49</f>
        <v>32850.91225993358</v>
      </c>
    </row>
    <row r="52" spans="1:4" ht="12.75">
      <c r="A52" s="20" t="s">
        <v>49</v>
      </c>
      <c r="B52" s="29">
        <f>B51*1.18</f>
        <v>10275.161505293368</v>
      </c>
      <c r="C52" s="29">
        <f>C51*1.18</f>
        <v>28488.914961428258</v>
      </c>
      <c r="D52" s="29">
        <f>D51*1.18</f>
        <v>38764.07646672163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2012-02-09T11:56:16Z</dcterms:modified>
  <cp:category/>
  <cp:version/>
  <cp:contentType/>
  <cp:contentStatus/>
</cp:coreProperties>
</file>