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<sst xmlns="http://schemas.openxmlformats.org/spreadsheetml/2006/main" count="53" uniqueCount="53">
  <si>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</si>
  <si>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</si>
  <si>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</si>
  <si>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</si>
  <si>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</si>
  <si>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</si>
  <si>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</si>
  <si>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</si>
  <si>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</si>
  <si>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</si>
  <si>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</si>
  <si>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</si>
  <si>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</si>
  <si>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</si>
  <si>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</si>
  <si>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</si>
  <si>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</si>
  <si>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</si>
  <si>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</si>
  <si>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</si>
  <si>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</si>
  <si>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</si>
  <si>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</si>
  <si>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</si>
  <si>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</si>
  <si>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</si>
  <si>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</si>
  <si>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</si>
  <si>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</si>
  <si>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</si>
  <si>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</si>
  <si>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</si>
  <si>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</si>
  <si>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</si>
  <si>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</si>
  <si>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</si>
  <si>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</si>
  <si>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</si>
  <si>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</si>
  <si>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</si>
  <si>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</si>
  <si>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</si>
  <si>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</si>
  <si>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</si>
  <si>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</si>
  <si>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</si>
  <si>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</si>
  <si>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</si>
  <si>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</si>
  <si>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</si>
  <si>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</si>
  <si>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</si>
  <si>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95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</si>
</sst>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6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221364.2857142857</v>
      </c>
      <c r="C6" s="9">
        <v>243500.7142857143</v>
      </c>
      <c r="D6" s="7">
        <v>464865</v>
      </c>
    </row>
    <row r="7" spans="1:4" ht="12" customHeight="1">
      <c r="A7" s="8" t="s">
        <v>9</v>
      </c>
      <c r="B7" s="9">
        <v>708.0952380952381</v>
      </c>
      <c r="C7" s="9">
        <v>778.9047619047619</v>
      </c>
      <c r="D7" s="7">
        <v>1487</v>
      </c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222072.38095238095</v>
      </c>
      <c r="C9" s="9">
        <v>244279.61904761905</v>
      </c>
      <c r="D9" s="9">
        <v>466352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-184570.68526752337</v>
      </c>
      <c r="C11" s="9">
        <v>-203027.75379427572</v>
      </c>
      <c r="D11" s="35">
        <v>-387598.4390617991</v>
      </c>
    </row>
    <row r="12" spans="1:4" ht="12.75">
      <c r="A12" s="14" t="s">
        <v>14</v>
      </c>
      <c r="B12" s="15">
        <v>10132.673123486684</v>
      </c>
      <c r="C12" s="15">
        <v>11145.840435835355</v>
      </c>
      <c r="D12" s="15">
        <v>20808</v>
      </c>
    </row>
    <row r="13" spans="1:7" s="36" customFormat="1" ht="12.75" customHeight="1" hidden="1">
      <c r="A13" s="37"/>
      <c r="B13" s="42">
        <f>SUM(B15:B30)</f>
        <v>10132.673123486684</v>
      </c>
      <c r="C13" s="42">
        <f>SUM(C15:C30)</f>
        <v>11145.840435835355</v>
      </c>
      <c r="D13" s="42">
        <f>SUM(D15:D30)</f>
        <v>20807.76271186441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-0.23728813559137052</v>
      </c>
    </row>
    <row r="15" spans="1:4" s="36" customFormat="1" ht="12.75" customHeight="1" hidden="1">
      <c r="A15" s="38" t="s">
        <v>40</v>
      </c>
      <c r="B15" s="43"/>
      <c r="C15" s="43"/>
      <c r="D15" s="43">
        <v>0</v>
      </c>
    </row>
    <row r="16" spans="1:4" s="36" customFormat="1" ht="12.75" customHeight="1" hidden="1">
      <c r="A16" s="39" t="s">
        <v>41</v>
      </c>
      <c r="B16" s="43"/>
      <c r="C16" s="43"/>
      <c r="D16" s="43">
        <v>0</v>
      </c>
    </row>
    <row r="17" spans="1:4" ht="12.75" customHeight="1" hidden="1">
      <c r="A17" s="40" t="s">
        <v>15</v>
      </c>
      <c r="B17" s="43"/>
      <c r="C17" s="43"/>
      <c r="D17" s="43">
        <v>0</v>
      </c>
    </row>
    <row r="18" spans="1:4" ht="12.75" customHeight="1" hidden="1">
      <c r="A18" s="40" t="s">
        <v>42</v>
      </c>
      <c r="B18" s="43"/>
      <c r="C18" s="43">
        <v>0</v>
      </c>
      <c r="D18" s="43">
        <v>0</v>
      </c>
    </row>
    <row r="19" spans="1:4" ht="12.75" customHeight="1" hidden="1">
      <c r="A19" s="40" t="s">
        <v>16</v>
      </c>
      <c r="B19" s="10">
        <v>861</v>
      </c>
      <c r="C19" s="10">
        <v>947</v>
      </c>
      <c r="D19" s="43">
        <v>1808</v>
      </c>
    </row>
    <row r="20" spans="1:4" ht="12" customHeight="1" hidden="1">
      <c r="A20" s="40" t="s">
        <v>43</v>
      </c>
      <c r="B20" s="43"/>
      <c r="C20" s="43"/>
      <c r="D20" s="43"/>
    </row>
    <row r="21" spans="1:4" s="2" customFormat="1" ht="12" customHeight="1" hidden="1">
      <c r="A21" s="40" t="s">
        <v>44</v>
      </c>
      <c r="B21" s="43"/>
      <c r="C21" s="43"/>
      <c r="D21" s="10"/>
    </row>
    <row r="22" spans="1:4" ht="12.75" customHeight="1" hidden="1">
      <c r="A22" s="40" t="s">
        <v>45</v>
      </c>
      <c r="B22" s="43"/>
      <c r="C22" s="43"/>
      <c r="D22" s="43"/>
    </row>
    <row r="23" spans="1:4" ht="12.75" customHeight="1" hidden="1">
      <c r="A23" s="41" t="s">
        <v>46</v>
      </c>
      <c r="B23" s="44"/>
      <c r="C23" s="44"/>
      <c r="D23" s="44"/>
    </row>
    <row r="24" spans="1:4" ht="12.75" customHeight="1" hidden="1">
      <c r="A24" s="40" t="s">
        <v>47</v>
      </c>
      <c r="B24" s="43"/>
      <c r="C24" s="43"/>
      <c r="D24" s="43"/>
    </row>
    <row r="25" spans="1:4" ht="12.75" customHeight="1" hidden="1">
      <c r="A25" s="16" t="s">
        <v>48</v>
      </c>
      <c r="B25" s="43"/>
      <c r="C25" s="43"/>
      <c r="D25" s="43"/>
    </row>
    <row r="26" spans="1:4" ht="12.75" customHeight="1" hidden="1">
      <c r="A26" s="16" t="s">
        <v>17</v>
      </c>
      <c r="B26" s="10"/>
      <c r="C26" s="10"/>
      <c r="D26" s="43"/>
    </row>
    <row r="27" spans="1:4" s="33" customFormat="1" ht="12.75" customHeight="1" hidden="1">
      <c r="A27" s="16" t="s">
        <v>18</v>
      </c>
      <c r="B27" s="10">
        <v>4707.5084745762715</v>
      </c>
      <c r="C27" s="10">
        <v>5178.2593220338995</v>
      </c>
      <c r="D27" s="43">
        <v>9415.016949152543</v>
      </c>
    </row>
    <row r="28" spans="1:4" ht="12.75" customHeight="1" hidden="1">
      <c r="A28" s="16" t="s">
        <v>49</v>
      </c>
      <c r="B28" s="43">
        <v>4564.164648910412</v>
      </c>
      <c r="C28" s="43">
        <v>5020.581113801454</v>
      </c>
      <c r="D28" s="43">
        <v>9584.745762711866</v>
      </c>
    </row>
    <row r="29" spans="1:4" ht="12.75" customHeight="1" hidden="1">
      <c r="A29" s="16" t="s">
        <v>50</v>
      </c>
      <c r="B29" s="10"/>
      <c r="C29" s="10"/>
      <c r="D29" s="43"/>
    </row>
    <row r="30" spans="1:4" ht="12.75" customHeight="1" hidden="1">
      <c r="A30" s="16" t="s">
        <v>51</v>
      </c>
      <c r="B30" s="43"/>
      <c r="C30" s="43"/>
      <c r="D30" s="10"/>
    </row>
    <row r="31" spans="1:4" ht="12.75">
      <c r="A31" s="17" t="s">
        <v>19</v>
      </c>
      <c r="B31" s="15">
        <v>25723.635468845307</v>
      </c>
      <c r="C31" s="15">
        <v>28170.790442388505</v>
      </c>
      <c r="D31" s="15">
        <v>53894.42591123381</v>
      </c>
    </row>
    <row r="32" spans="1:4" ht="12.75">
      <c r="A32" s="17" t="s">
        <v>20</v>
      </c>
      <c r="B32" s="15">
        <v>65731.7180112556</v>
      </c>
      <c r="C32" s="15">
        <v>71957.75433238116</v>
      </c>
      <c r="D32" s="15">
        <v>137689.47234363676</v>
      </c>
    </row>
    <row r="33" spans="1:4" ht="12.75">
      <c r="A33" s="8" t="s">
        <v>21</v>
      </c>
      <c r="B33" s="10">
        <v>17170.77037530266</v>
      </c>
      <c r="C33" s="10">
        <v>18773.536652832932</v>
      </c>
      <c r="D33" s="7">
        <v>35944.3070281356</v>
      </c>
    </row>
    <row r="34" spans="1:4" ht="12.75">
      <c r="A34" s="18" t="s">
        <v>22</v>
      </c>
      <c r="B34" s="10">
        <v>12705.224999999999</v>
      </c>
      <c r="C34" s="10">
        <v>13975.747500000001</v>
      </c>
      <c r="D34" s="10">
        <v>26680.972500000003</v>
      </c>
    </row>
    <row r="35" spans="1:4" ht="12.75">
      <c r="A35" s="11" t="s">
        <v>23</v>
      </c>
      <c r="B35" s="10">
        <v>1125.54</v>
      </c>
      <c r="C35" s="10">
        <v>1196.44902</v>
      </c>
      <c r="D35" s="10">
        <v>2321.98902</v>
      </c>
    </row>
    <row r="36" spans="1:4" ht="12" customHeight="1">
      <c r="A36" s="19" t="s">
        <v>24</v>
      </c>
      <c r="B36" s="10">
        <v>1963.94</v>
      </c>
      <c r="C36" s="10">
        <v>2087.6682199999996</v>
      </c>
      <c r="D36" s="10">
        <v>4051.60822</v>
      </c>
    </row>
    <row r="37" spans="1:4" ht="12" customHeight="1">
      <c r="A37" s="16" t="s">
        <v>25</v>
      </c>
      <c r="B37" s="16">
        <v>1376.0653753026634</v>
      </c>
      <c r="C37" s="16">
        <v>1513.6719128329298</v>
      </c>
      <c r="D37" s="16">
        <v>2889.737288135593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48560.947635952936</v>
      </c>
      <c r="C39" s="10">
        <v>53184.21767954822</v>
      </c>
      <c r="D39" s="10">
        <v>101745.16531550117</v>
      </c>
    </row>
    <row r="40" spans="1:4" ht="12" customHeight="1">
      <c r="A40" s="19" t="s">
        <v>28</v>
      </c>
      <c r="B40" s="10">
        <v>37876.62520578616</v>
      </c>
      <c r="C40" s="10">
        <v>41664.28772636477</v>
      </c>
      <c r="D40" s="10">
        <v>79540.91293215092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4391.762430166783</v>
      </c>
      <c r="C42" s="10">
        <v>4830.938673183462</v>
      </c>
      <c r="D42" s="10">
        <v>9222.701103350244</v>
      </c>
    </row>
    <row r="43" spans="1:4" ht="12" customHeight="1">
      <c r="A43" s="23" t="s">
        <v>31</v>
      </c>
      <c r="B43" s="24">
        <v>6292.56</v>
      </c>
      <c r="C43" s="24">
        <v>6688.991279999998</v>
      </c>
      <c r="D43" s="24">
        <v>12981.551279999998</v>
      </c>
    </row>
    <row r="44" spans="1:4" ht="12" customHeight="1">
      <c r="A44" s="25" t="s">
        <v>32</v>
      </c>
      <c r="B44" s="20">
        <v>10448.758593758123</v>
      </c>
      <c r="C44" s="20">
        <v>11437.065192786004</v>
      </c>
      <c r="D44" s="20">
        <v>21885.823786544126</v>
      </c>
    </row>
    <row r="45" spans="1:4" ht="12" customHeight="1">
      <c r="A45" s="26" t="s">
        <v>33</v>
      </c>
      <c r="B45" s="27">
        <v>1275.6585956416466</v>
      </c>
      <c r="C45" s="27">
        <v>1403.2244552058114</v>
      </c>
      <c r="D45" s="27">
        <v>2678.883050847458</v>
      </c>
    </row>
    <row r="46" spans="1:4" ht="12" customHeight="1">
      <c r="A46" s="25" t="s">
        <v>34</v>
      </c>
      <c r="B46" s="28">
        <v>26120.985714285714</v>
      </c>
      <c r="C46" s="28">
        <v>28733.084285714285</v>
      </c>
      <c r="D46" s="28">
        <v>54854.07</v>
      </c>
    </row>
    <row r="47" spans="1:4" ht="12" customHeight="1">
      <c r="A47" s="29" t="s">
        <v>35</v>
      </c>
      <c r="B47" s="30">
        <v>8478.252142857144</v>
      </c>
      <c r="C47" s="30">
        <v>9326.077357142858</v>
      </c>
      <c r="D47" s="30">
        <v>17804.3295</v>
      </c>
    </row>
    <row r="48" spans="1:4" ht="12" customHeight="1">
      <c r="A48" s="31" t="s">
        <v>36</v>
      </c>
      <c r="B48" s="30">
        <v>17642.73357142857</v>
      </c>
      <c r="C48" s="30">
        <v>19407.006928571427</v>
      </c>
      <c r="D48" s="30">
        <v>37049.7405</v>
      </c>
    </row>
    <row r="49" spans="1:4" ht="12" customHeight="1">
      <c r="A49" s="25" t="s">
        <v>37</v>
      </c>
      <c r="B49" s="10">
        <v>2228.5374931439474</v>
      </c>
      <c r="C49" s="10">
        <v>2440.6502436581018</v>
      </c>
      <c r="D49" s="10">
        <v>4669.18773680205</v>
      </c>
    </row>
    <row r="50" spans="1:4" ht="12" customHeight="1">
      <c r="A50" s="25" t="s">
        <v>38</v>
      </c>
      <c r="B50" s="28">
        <f>B46+B45+B44+B32+B31+B12+B49</f>
        <v>141661.96700041703</v>
      </c>
      <c r="C50" s="28">
        <f>C46+C45+C44+C32+C31+C12+C49</f>
        <v>155288.40938796924</v>
      </c>
      <c r="D50" s="28">
        <f>D46+D45+D44+D32+D31+D12+D49</f>
        <v>296479.8628290642</v>
      </c>
    </row>
    <row r="51" spans="1:4" ht="12" customHeight="1">
      <c r="A51" s="25" t="s">
        <v>39</v>
      </c>
      <c r="B51" s="28">
        <f>B50*1.18</f>
        <v>167161.1210604921</v>
      </c>
      <c r="C51" s="28">
        <f>C50*1.18</f>
        <v>183240.32307780368</v>
      </c>
      <c r="D51" s="20">
        <f>D50*1.18</f>
        <v>349846.2381382957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2012-04-04T03:20:34Z</dcterms:modified>
  <cp:category/>
  <cp:version/>
  <cp:contentType/>
  <cp:contentStatus/>
</cp:coreProperties>
</file>