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<sst xmlns="http://schemas.openxmlformats.org/spreadsheetml/2006/main" count="53" uniqueCount="53">
  <si>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</si>
  <si>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</si>
  <si>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</si>
  <si>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</si>
  <si>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</si>
  <si>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</si>
  <si>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</si>
  <si>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</si>
  <si>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</si>
  <si>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</si>
  <si>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</si>
  <si>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</si>
  <si>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</si>
  <si>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</si>
  <si>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</si>
  <si>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</si>
  <si>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</si>
  <si>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</si>
  <si>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</si>
  <si>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</si>
  <si>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</si>
  <si>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</si>
  <si>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</si>
  <si>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</si>
  <si>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</si>
  <si>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</si>
  <si>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</si>
  <si>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</si>
  <si>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</si>
  <si>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</si>
  <si>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</si>
  <si>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</si>
  <si>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</si>
  <si>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</si>
  <si>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</si>
  <si>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</si>
  <si>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</si>
  <si>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</si>
  <si>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</si>
  <si>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</si>
  <si>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</si>
  <si>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</si>
  <si>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</si>
  <si>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</si>
  <si>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</si>
  <si>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</si>
  <si>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</si>
  <si>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</si>
  <si>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</si>
  <si>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</si>
  <si>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</si>
  <si>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</si>
  <si>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82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</si>
</sst>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4" sqref="B4:D4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5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172475.23809523808</v>
      </c>
      <c r="C6" s="9">
        <v>189722.76190476192</v>
      </c>
      <c r="D6" s="7">
        <v>362198</v>
      </c>
    </row>
    <row r="7" spans="1:4" ht="12" customHeight="1">
      <c r="A7" s="8" t="s">
        <v>9</v>
      </c>
      <c r="B7" s="9">
        <v>40208.57142857143</v>
      </c>
      <c r="C7" s="9">
        <v>44229.42857142857</v>
      </c>
      <c r="D7" s="7">
        <v>84438</v>
      </c>
    </row>
    <row r="8" spans="1:4" ht="12" customHeight="1">
      <c r="A8" s="8" t="s">
        <v>10</v>
      </c>
      <c r="B8" s="9">
        <v>551.9428571428571</v>
      </c>
      <c r="C8" s="9">
        <v>607.1371428571429</v>
      </c>
      <c r="D8" s="7">
        <v>1159.08</v>
      </c>
    </row>
    <row r="9" spans="1:4" ht="12" customHeight="1">
      <c r="A9" s="8" t="s">
        <v>11</v>
      </c>
      <c r="B9" s="9">
        <v>213235.75238095236</v>
      </c>
      <c r="C9" s="9">
        <v>234559.32761904763</v>
      </c>
      <c r="D9" s="9">
        <v>447795.08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-37176.686660338586</v>
      </c>
      <c r="C11" s="9">
        <v>-40894.355326372446</v>
      </c>
      <c r="D11" s="35">
        <v>-78071.04198671103</v>
      </c>
    </row>
    <row r="12" spans="1:4" ht="12.75">
      <c r="A12" s="14" t="s">
        <v>14</v>
      </c>
      <c r="B12" s="15">
        <v>10971.501210653754</v>
      </c>
      <c r="C12" s="15">
        <v>12068.65133171913</v>
      </c>
      <c r="D12" s="15">
        <v>23040.15254237288</v>
      </c>
    </row>
    <row r="13" spans="1:7" s="36" customFormat="1" ht="12.75" customHeight="1" hidden="1">
      <c r="A13" s="37"/>
      <c r="B13" s="42">
        <f>SUM(B15:B30)</f>
        <v>10971.501210653754</v>
      </c>
      <c r="C13" s="42">
        <f>SUM(C15:C30)</f>
        <v>12068.65133171913</v>
      </c>
      <c r="D13" s="42">
        <f>SUM(D15:D30)</f>
        <v>23040.15254237288</v>
      </c>
      <c r="E13" s="32"/>
      <c r="F13" s="32"/>
      <c r="G13" s="32"/>
    </row>
    <row r="14" spans="1:4" s="36" customFormat="1" ht="12.75" customHeight="1" hidden="1">
      <c r="A14" s="37"/>
      <c r="B14" s="44">
        <f>B13-B12</f>
        <v>0</v>
      </c>
      <c r="C14" s="44">
        <f>C13-C12</f>
        <v>0</v>
      </c>
      <c r="D14" s="44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6"/>
      <c r="C18" s="46"/>
      <c r="D18" s="46"/>
    </row>
    <row r="19" spans="1:4" ht="12.75">
      <c r="A19" s="40" t="s">
        <v>16</v>
      </c>
      <c r="B19" s="10">
        <v>898.9628732849072</v>
      </c>
      <c r="C19" s="10">
        <v>988.859160613398</v>
      </c>
      <c r="D19" s="43">
        <v>1887.8220338983053</v>
      </c>
    </row>
    <row r="20" spans="1:4" ht="12" customHeight="1">
      <c r="A20" s="40" t="s">
        <v>43</v>
      </c>
      <c r="B20" s="43">
        <v>3712.671509281679</v>
      </c>
      <c r="C20" s="43">
        <v>4083.938660209847</v>
      </c>
      <c r="D20" s="43">
        <v>7796.610169491526</v>
      </c>
    </row>
    <row r="21" spans="1:4" s="2" customFormat="1" ht="12" customHeight="1">
      <c r="A21" s="40" t="s">
        <v>44</v>
      </c>
      <c r="B21" s="43"/>
      <c r="C21" s="43"/>
      <c r="D21" s="10">
        <v>0</v>
      </c>
    </row>
    <row r="22" spans="1:4" ht="12.75">
      <c r="A22" s="40" t="s">
        <v>45</v>
      </c>
      <c r="B22" s="43">
        <v>605.3268765133172</v>
      </c>
      <c r="C22" s="43">
        <v>665.859564164649</v>
      </c>
      <c r="D22" s="43">
        <v>1271.1864406779662</v>
      </c>
    </row>
    <row r="23" spans="1:4" ht="12.75">
      <c r="A23" s="41" t="s">
        <v>46</v>
      </c>
      <c r="B23" s="46"/>
      <c r="C23" s="46"/>
      <c r="D23" s="46"/>
    </row>
    <row r="24" spans="1:4" ht="12.75">
      <c r="A24" s="40" t="s">
        <v>47</v>
      </c>
      <c r="B24" s="43"/>
      <c r="C24" s="43"/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5754.53995157385</v>
      </c>
      <c r="C27" s="10">
        <v>6329.993946731235</v>
      </c>
      <c r="D27" s="43">
        <v>12084.533898305086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20815.38265039226</v>
      </c>
      <c r="C31" s="15">
        <v>22791.653801812634</v>
      </c>
      <c r="D31" s="15">
        <v>43607.03645220489</v>
      </c>
    </row>
    <row r="32" spans="1:4" ht="12.75">
      <c r="A32" s="17" t="s">
        <v>20</v>
      </c>
      <c r="B32" s="15">
        <v>84747.46798001719</v>
      </c>
      <c r="C32" s="15">
        <v>92947.75173801891</v>
      </c>
      <c r="D32" s="15">
        <v>177695.21971803607</v>
      </c>
    </row>
    <row r="33" spans="1:4" ht="12.75">
      <c r="A33" s="8" t="s">
        <v>21</v>
      </c>
      <c r="B33" s="10">
        <v>14248.382336561745</v>
      </c>
      <c r="C33" s="10">
        <v>15601.92305021792</v>
      </c>
      <c r="D33" s="7">
        <v>29850.30538677967</v>
      </c>
    </row>
    <row r="34" spans="1:4" ht="12.75">
      <c r="A34" s="18" t="s">
        <v>22</v>
      </c>
      <c r="B34" s="10">
        <v>11086.725</v>
      </c>
      <c r="C34" s="10">
        <v>12195.397500000003</v>
      </c>
      <c r="D34" s="10">
        <v>23282.122500000005</v>
      </c>
    </row>
    <row r="35" spans="1:4" ht="12.75">
      <c r="A35" s="11" t="s">
        <v>23</v>
      </c>
      <c r="B35" s="10">
        <v>923.52</v>
      </c>
      <c r="C35" s="10">
        <v>981.7017599999999</v>
      </c>
      <c r="D35" s="10">
        <v>1905.22176</v>
      </c>
    </row>
    <row r="36" spans="1:4" ht="12" customHeight="1">
      <c r="A36" s="19" t="s">
        <v>24</v>
      </c>
      <c r="B36" s="10">
        <v>1003.44</v>
      </c>
      <c r="C36" s="10">
        <v>1066.65672</v>
      </c>
      <c r="D36" s="10">
        <v>2070.09672</v>
      </c>
    </row>
    <row r="37" spans="1:4" ht="12" customHeight="1">
      <c r="A37" s="16" t="s">
        <v>25</v>
      </c>
      <c r="B37" s="16">
        <v>1234.6973365617434</v>
      </c>
      <c r="C37" s="16">
        <v>1358.1670702179179</v>
      </c>
      <c r="D37" s="16">
        <v>2592.8644067796613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70499.08564345544</v>
      </c>
      <c r="C39" s="10">
        <v>77345.828687801</v>
      </c>
      <c r="D39" s="10">
        <v>147844.9143312564</v>
      </c>
    </row>
    <row r="40" spans="1:4" ht="12" customHeight="1">
      <c r="A40" s="19" t="s">
        <v>28</v>
      </c>
      <c r="B40" s="10">
        <v>47098.8606684896</v>
      </c>
      <c r="C40" s="10">
        <v>51808.746735338565</v>
      </c>
      <c r="D40" s="10">
        <v>98907.60740382817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17909.264974965838</v>
      </c>
      <c r="C42" s="10">
        <v>19700.191472462422</v>
      </c>
      <c r="D42" s="10">
        <v>37609.45644742826</v>
      </c>
    </row>
    <row r="43" spans="1:4" ht="12" customHeight="1">
      <c r="A43" s="23" t="s">
        <v>31</v>
      </c>
      <c r="B43" s="24">
        <v>5490.96</v>
      </c>
      <c r="C43" s="24">
        <v>5836.890479999999</v>
      </c>
      <c r="D43" s="24">
        <v>11327.85048</v>
      </c>
    </row>
    <row r="44" spans="1:4" ht="12" customHeight="1">
      <c r="A44" s="25" t="s">
        <v>32</v>
      </c>
      <c r="B44" s="20">
        <v>13403.217276827938</v>
      </c>
      <c r="C44" s="20">
        <v>14694.806648398953</v>
      </c>
      <c r="D44" s="20">
        <v>28098.02392522689</v>
      </c>
    </row>
    <row r="45" spans="1:4" ht="12" customHeight="1">
      <c r="A45" s="26" t="s">
        <v>33</v>
      </c>
      <c r="B45" s="27">
        <v>993.9251008878128</v>
      </c>
      <c r="C45" s="27">
        <v>1093.317610976594</v>
      </c>
      <c r="D45" s="27">
        <v>2087.2427118644073</v>
      </c>
    </row>
    <row r="46" spans="1:4" ht="12" customHeight="1">
      <c r="A46" s="25" t="s">
        <v>34</v>
      </c>
      <c r="B46" s="28">
        <v>20352.078095238092</v>
      </c>
      <c r="C46" s="28">
        <v>22387.285904761906</v>
      </c>
      <c r="D46" s="28">
        <v>42739.363999999994</v>
      </c>
    </row>
    <row r="47" spans="1:4" ht="12" customHeight="1">
      <c r="A47" s="29" t="s">
        <v>35</v>
      </c>
      <c r="B47" s="30">
        <v>6605.801619047618</v>
      </c>
      <c r="C47" s="30">
        <v>7266.381780952382</v>
      </c>
      <c r="D47" s="30">
        <v>13872.1834</v>
      </c>
    </row>
    <row r="48" spans="1:4" ht="12" customHeight="1">
      <c r="A48" s="31" t="s">
        <v>36</v>
      </c>
      <c r="B48" s="30">
        <v>13746.276476190473</v>
      </c>
      <c r="C48" s="30">
        <v>15120.904123809523</v>
      </c>
      <c r="D48" s="30">
        <v>28867.180599999996</v>
      </c>
    </row>
    <row r="49" spans="1:4" ht="12" customHeight="1">
      <c r="A49" s="25" t="s">
        <v>37</v>
      </c>
      <c r="B49" s="10">
        <v>2739.434048815431</v>
      </c>
      <c r="C49" s="10">
        <v>3004.1244746884086</v>
      </c>
      <c r="D49" s="10">
        <v>5743.558523503839</v>
      </c>
    </row>
    <row r="50" spans="1:4" ht="12" customHeight="1">
      <c r="A50" s="25" t="s">
        <v>38</v>
      </c>
      <c r="B50" s="28">
        <f>B46+B45+B44+B32+B31+B12+B49</f>
        <v>154023.00636283247</v>
      </c>
      <c r="C50" s="28">
        <f>C46+C45+C44+C32+C31+C12+C49</f>
        <v>168987.59151037654</v>
      </c>
      <c r="D50" s="28">
        <f>D46+D45+D44+D32+D31+D12+D49</f>
        <v>323010.597873209</v>
      </c>
    </row>
    <row r="51" spans="1:4" ht="12" customHeight="1">
      <c r="A51" s="25" t="s">
        <v>39</v>
      </c>
      <c r="B51" s="28">
        <f>B50*1.18</f>
        <v>181747.1475081423</v>
      </c>
      <c r="C51" s="28">
        <f>C50*1.18</f>
        <v>199405.3579822443</v>
      </c>
      <c r="D51" s="20">
        <f>D50*1.18</f>
        <v>381152.50549038657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2012-04-04T03:34:34Z</dcterms:modified>
  <cp:category/>
  <cp:version/>
  <cp:contentType/>
  <cp:contentStatus/>
</cp:coreProperties>
</file>