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20" windowWidth="14000" windowHeight="7430" activeTab="0"/>
  </bookViews>
  <sheets>
    <sheet name="9 ян 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<sst xmlns="http://schemas.openxmlformats.org/spreadsheetml/2006/main" count="29" uniqueCount="29">
  <si>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9 Января 6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</si>
  <si>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</si>
  <si>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</si>
  <si>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</si>
  <si>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</si>
  <si>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твердых бытовых отходов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</si>
  <si>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</si>
  <si>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</si>
  <si>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</si>
  <si>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</si>
  <si>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</si>
  <si>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</si>
  <si>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</si>
  <si>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</si>
  <si>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</si>
  <si>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</si>
  <si>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</si>
  <si>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</si>
  <si>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</si>
  <si>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</si>
  <si>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</si>
  <si>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</si>
  <si>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</si>
  <si>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</si>
  <si>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</si>
  <si>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</si>
  <si>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</si>
  <si>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</si>
  <si>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Осмотр дымоходов и вентканалов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</si>
</sst>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9</v>
      </c>
      <c r="B2" s="5"/>
      <c r="C2" s="5"/>
      <c r="D2" s="5"/>
    </row>
    <row r="3" spans="1:4" ht="12">
      <c r="A3" s="6" t="s">
        <v>10</v>
      </c>
      <c r="B3" s="7" t="s">
        <v>0</v>
      </c>
      <c r="C3" s="7"/>
      <c r="D3" s="7"/>
    </row>
    <row r="4" spans="1:4" ht="12">
      <c r="A4" s="8" t="s">
        <v>11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12</v>
      </c>
      <c r="C7" s="11" t="s">
        <v>13</v>
      </c>
      <c r="D7" s="11" t="s">
        <v>14</v>
      </c>
    </row>
    <row r="8" spans="1:4" ht="12">
      <c r="A8" s="12" t="s">
        <v>15</v>
      </c>
      <c r="B8" s="13">
        <v>9139</v>
      </c>
      <c r="C8" s="13">
        <v>10053</v>
      </c>
      <c r="D8" s="13">
        <f>B8+C8</f>
        <v>19192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16</v>
      </c>
      <c r="B12" s="19"/>
      <c r="C12" s="19"/>
      <c r="D12" s="13">
        <f t="shared" si="0"/>
        <v>0</v>
      </c>
    </row>
    <row r="13" spans="1:4" ht="12">
      <c r="A13" s="17" t="s">
        <v>17</v>
      </c>
      <c r="B13" s="13">
        <v>1716</v>
      </c>
      <c r="C13" s="13">
        <v>1887</v>
      </c>
      <c r="D13" s="13">
        <f t="shared" si="0"/>
        <v>3603</v>
      </c>
    </row>
    <row r="14" spans="1:4" ht="12">
      <c r="A14" s="17" t="s">
        <v>4</v>
      </c>
      <c r="B14" s="13">
        <f>B15+B19</f>
        <v>4052</v>
      </c>
      <c r="C14" s="13">
        <f>C15+C19</f>
        <v>4457</v>
      </c>
      <c r="D14" s="13">
        <f t="shared" si="0"/>
        <v>8509</v>
      </c>
    </row>
    <row r="15" spans="1:4" ht="12">
      <c r="A15" s="20" t="s">
        <v>18</v>
      </c>
      <c r="B15" s="19">
        <f>B16+B17+B18</f>
        <v>1037</v>
      </c>
      <c r="C15" s="19">
        <f>C16+C17+C18</f>
        <v>1133</v>
      </c>
      <c r="D15" s="13">
        <f t="shared" si="0"/>
        <v>2170</v>
      </c>
    </row>
    <row r="16" spans="1:4" ht="12">
      <c r="A16" s="18" t="s">
        <v>5</v>
      </c>
      <c r="B16" s="19">
        <v>809</v>
      </c>
      <c r="C16" s="19">
        <v>890</v>
      </c>
      <c r="D16" s="13">
        <f t="shared" si="0"/>
        <v>1699</v>
      </c>
    </row>
    <row r="17" spans="1:4" ht="12">
      <c r="A17" s="18" t="s">
        <v>28</v>
      </c>
      <c r="B17" s="19">
        <v>228</v>
      </c>
      <c r="C17" s="19">
        <v>243</v>
      </c>
      <c r="D17" s="13">
        <f t="shared" si="0"/>
        <v>471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3015</v>
      </c>
      <c r="C19" s="19">
        <f>C20+C21</f>
        <v>3324</v>
      </c>
      <c r="D19" s="13">
        <f t="shared" si="0"/>
        <v>6339</v>
      </c>
    </row>
    <row r="20" spans="1:4" ht="12">
      <c r="A20" s="18" t="s">
        <v>6</v>
      </c>
      <c r="B20" s="19">
        <v>2614</v>
      </c>
      <c r="C20" s="19">
        <v>2898</v>
      </c>
      <c r="D20" s="13">
        <f t="shared" si="0"/>
        <v>5512</v>
      </c>
    </row>
    <row r="21" spans="1:4" ht="12">
      <c r="A21" s="18" t="s">
        <v>7</v>
      </c>
      <c r="B21" s="19">
        <v>401</v>
      </c>
      <c r="C21" s="19">
        <v>426</v>
      </c>
      <c r="D21" s="13">
        <f t="shared" si="0"/>
        <v>827</v>
      </c>
    </row>
    <row r="22" spans="1:4" ht="12">
      <c r="A22" s="17" t="s">
        <v>21</v>
      </c>
      <c r="B22" s="13">
        <v>1101</v>
      </c>
      <c r="C22" s="13">
        <v>1212</v>
      </c>
      <c r="D22" s="13">
        <f t="shared" si="0"/>
        <v>2313</v>
      </c>
    </row>
    <row r="23" spans="1:4" ht="12">
      <c r="A23" s="17" t="s">
        <v>22</v>
      </c>
      <c r="B23" s="13">
        <v>876</v>
      </c>
      <c r="C23" s="13">
        <v>963</v>
      </c>
      <c r="D23" s="13">
        <f t="shared" si="0"/>
        <v>1839</v>
      </c>
    </row>
    <row r="24" spans="1:4" ht="12">
      <c r="A24" s="17" t="s">
        <v>8</v>
      </c>
      <c r="B24" s="13">
        <f>B11+B13+B14+B22+B23</f>
        <v>7745</v>
      </c>
      <c r="C24" s="13">
        <f>C11+C13+C14+C22+C23</f>
        <v>8519</v>
      </c>
      <c r="D24" s="13">
        <f t="shared" si="0"/>
        <v>16264</v>
      </c>
    </row>
    <row r="25" spans="1:4" ht="12">
      <c r="A25" s="17" t="s">
        <v>23</v>
      </c>
      <c r="B25" s="13">
        <f>B24*1.18</f>
        <v>9139.1</v>
      </c>
      <c r="C25" s="13">
        <f>C24*1.18</f>
        <v>10052.42</v>
      </c>
      <c r="D25" s="13">
        <f t="shared" si="0"/>
        <v>19191.52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2012-04-01T03:02:34Z</dcterms:created>
  <dcterms:modified xsi:type="dcterms:W3CDTF">2012-07-25T02:45:35Z</dcterms:modified>
  <cp:category/>
  <cp:version/>
  <cp:contentType/>
  <cp:contentStatus/>
</cp:coreProperties>
</file>