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под1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<sst xmlns="http://schemas.openxmlformats.org/spreadsheetml/2006/main" count="29" uniqueCount="29">
  <si>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Подвойского 12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</si>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</sst>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15321</v>
      </c>
      <c r="C8" s="13">
        <v>16853</v>
      </c>
      <c r="D8" s="13">
        <f>B8+C8</f>
        <v>32174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15</v>
      </c>
      <c r="B12" s="19"/>
      <c r="C12" s="19"/>
      <c r="D12" s="13">
        <f t="shared" si="0"/>
        <v>0</v>
      </c>
    </row>
    <row r="13" spans="1:4" ht="12">
      <c r="A13" s="17" t="s">
        <v>16</v>
      </c>
      <c r="B13" s="13">
        <v>1633</v>
      </c>
      <c r="C13" s="13">
        <v>1796</v>
      </c>
      <c r="D13" s="13">
        <f t="shared" si="0"/>
        <v>3429</v>
      </c>
    </row>
    <row r="14" spans="1:4" ht="12">
      <c r="A14" s="17" t="s">
        <v>4</v>
      </c>
      <c r="B14" s="13">
        <f>B15+B19</f>
        <v>8145</v>
      </c>
      <c r="C14" s="13">
        <f>C15+C19</f>
        <v>8956</v>
      </c>
      <c r="D14" s="13">
        <f t="shared" si="0"/>
        <v>17101</v>
      </c>
    </row>
    <row r="15" spans="1:4" ht="12">
      <c r="A15" s="20" t="s">
        <v>17</v>
      </c>
      <c r="B15" s="19">
        <f>B16+B17+B18</f>
        <v>2871</v>
      </c>
      <c r="C15" s="19">
        <f>C16+C17+C18</f>
        <v>3126</v>
      </c>
      <c r="D15" s="13">
        <f t="shared" si="0"/>
        <v>5997</v>
      </c>
    </row>
    <row r="16" spans="1:4" ht="12">
      <c r="A16" s="18" t="s">
        <v>28</v>
      </c>
      <c r="B16" s="19">
        <f>1699+661</f>
        <v>2360</v>
      </c>
      <c r="C16" s="19">
        <f>1869+714</f>
        <v>2583</v>
      </c>
      <c r="D16" s="13">
        <f t="shared" si="0"/>
        <v>4943</v>
      </c>
    </row>
    <row r="17" spans="1:4" ht="12">
      <c r="A17" s="18" t="s">
        <v>18</v>
      </c>
      <c r="B17" s="19">
        <v>511</v>
      </c>
      <c r="C17" s="19">
        <v>543</v>
      </c>
      <c r="D17" s="13">
        <f t="shared" si="0"/>
        <v>1054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5274</v>
      </c>
      <c r="C19" s="19">
        <f>C20+C21</f>
        <v>5830</v>
      </c>
      <c r="D19" s="13">
        <f t="shared" si="0"/>
        <v>11104</v>
      </c>
    </row>
    <row r="20" spans="1:4" ht="12">
      <c r="A20" s="18" t="s">
        <v>5</v>
      </c>
      <c r="B20" s="19">
        <v>4432</v>
      </c>
      <c r="C20" s="19">
        <v>4935</v>
      </c>
      <c r="D20" s="13">
        <f t="shared" si="0"/>
        <v>9367</v>
      </c>
    </row>
    <row r="21" spans="1:4" ht="12">
      <c r="A21" s="18" t="s">
        <v>6</v>
      </c>
      <c r="B21" s="19">
        <v>842</v>
      </c>
      <c r="C21" s="19">
        <v>895</v>
      </c>
      <c r="D21" s="13">
        <f t="shared" si="0"/>
        <v>1737</v>
      </c>
    </row>
    <row r="22" spans="1:4" ht="12">
      <c r="A22" s="17" t="s">
        <v>21</v>
      </c>
      <c r="B22" s="13">
        <v>1738</v>
      </c>
      <c r="C22" s="13">
        <v>1916</v>
      </c>
      <c r="D22" s="13">
        <f t="shared" si="0"/>
        <v>3654</v>
      </c>
    </row>
    <row r="23" spans="1:4" ht="12">
      <c r="A23" s="17" t="s">
        <v>22</v>
      </c>
      <c r="B23" s="13">
        <v>1468</v>
      </c>
      <c r="C23" s="13">
        <v>1614</v>
      </c>
      <c r="D23" s="13">
        <f t="shared" si="0"/>
        <v>3082</v>
      </c>
    </row>
    <row r="24" spans="1:4" ht="12">
      <c r="A24" s="17" t="s">
        <v>7</v>
      </c>
      <c r="B24" s="13">
        <f>B11+B13+B14+B22+B23</f>
        <v>12984</v>
      </c>
      <c r="C24" s="13">
        <f>C11+C13+C14+C22+C23</f>
        <v>14282</v>
      </c>
      <c r="D24" s="13">
        <f t="shared" si="0"/>
        <v>27266</v>
      </c>
    </row>
    <row r="25" spans="1:4" ht="12">
      <c r="A25" s="17" t="s">
        <v>23</v>
      </c>
      <c r="B25" s="13">
        <f>B24*1.18</f>
        <v>15321.119999999999</v>
      </c>
      <c r="C25" s="13">
        <f>C24*1.18</f>
        <v>16852.76</v>
      </c>
      <c r="D25" s="13">
        <f t="shared" si="0"/>
        <v>32173.879999999997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2012-04-01T03:10:26Z</dcterms:created>
  <dcterms:modified xsi:type="dcterms:W3CDTF">2012-07-25T03:23:58Z</dcterms:modified>
  <cp:category/>
  <cp:version/>
  <cp:contentType/>
  <cp:contentStatus/>
</cp:coreProperties>
</file>