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<sst xmlns="http://schemas.openxmlformats.org/spreadsheetml/2006/main" count="38" uniqueCount="33">
  <si>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</si>
  <si>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</si>
  <si>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</si>
  <si>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</si>
  <si>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</si>
  <si>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</si>
  <si>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</si>
  <si>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</si>
  <si>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</si>
  <si>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</si>
  <si>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</si>
  <si>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</si>
  <si>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</si>
  <si>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</si>
  <si>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</si>
  <si>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</si>
  <si>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</si>
  <si>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</si>
  <si>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</si>
  <si>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</si>
  <si>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</si>
  <si>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</si>
  <si>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</si>
  <si>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</si>
  <si>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</si>
  <si>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</si>
  <si>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</si>
  <si>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</si>
  <si>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</si>
  <si>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</si>
  <si>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</si>
  <si>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Вокзальная 9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</si>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</sst>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39112371"/>
        <c:axId val="16467020"/>
      </c:barChart>
      <c:catAx>
        <c:axId val="39112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67020"/>
        <c:crosses val="autoZero"/>
        <c:auto val="1"/>
        <c:lblOffset val="100"/>
        <c:noMultiLvlLbl val="0"/>
      </c:catAx>
      <c:valAx>
        <c:axId val="16467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12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A24" sqref="A24:IV26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13653.947999999999</v>
      </c>
      <c r="C8" s="18">
        <v>15019.342799999999</v>
      </c>
      <c r="D8" s="18">
        <v>28673.290799999995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1861.7150163062252</v>
      </c>
      <c r="C10" s="25"/>
      <c r="D10" s="26"/>
    </row>
    <row r="11" spans="1:4" ht="12.75">
      <c r="A11" s="8" t="s">
        <v>7</v>
      </c>
      <c r="B11" s="19">
        <f>SUM(B12:B13)</f>
        <v>1415.7183836882864</v>
      </c>
      <c r="C11" s="19">
        <f>SUM(C12:C13)</f>
        <v>1519.5804441142297</v>
      </c>
      <c r="D11" s="19">
        <f>B11+C11</f>
        <v>2935.298827802516</v>
      </c>
    </row>
    <row r="12" spans="1:4" ht="12">
      <c r="A12" s="9" t="s">
        <v>8</v>
      </c>
      <c r="B12" s="23">
        <v>690.7183836882864</v>
      </c>
      <c r="C12" s="23">
        <v>1519.5804441142297</v>
      </c>
      <c r="D12" s="23">
        <v>2210.298827802516</v>
      </c>
    </row>
    <row r="13" spans="1:4" ht="12">
      <c r="A13" s="9" t="s">
        <v>9</v>
      </c>
      <c r="B13" s="23">
        <v>725</v>
      </c>
      <c r="C13" s="23"/>
      <c r="D13" s="23">
        <v>725</v>
      </c>
    </row>
    <row r="14" spans="1:4" ht="25.5">
      <c r="A14" s="10" t="s">
        <v>10</v>
      </c>
      <c r="B14" s="19">
        <v>1469.796960978992</v>
      </c>
      <c r="C14" s="19">
        <v>1591.8246370768916</v>
      </c>
      <c r="D14" s="19">
        <v>3061.6215980558836</v>
      </c>
    </row>
    <row r="15" spans="1:4" ht="12.75">
      <c r="A15" s="11" t="s">
        <v>11</v>
      </c>
      <c r="B15" s="19">
        <f>B16+B19</f>
        <v>6631.439831424801</v>
      </c>
      <c r="C15" s="19">
        <f>C16+C19</f>
        <v>7258.364144567282</v>
      </c>
      <c r="D15" s="19">
        <f>B15+C15</f>
        <v>13889.803975992083</v>
      </c>
    </row>
    <row r="16" spans="1:4" ht="12.75">
      <c r="A16" s="12" t="s">
        <v>12</v>
      </c>
      <c r="B16" s="21">
        <f>SUM(B17:B18)</f>
        <v>2440.15</v>
      </c>
      <c r="C16" s="21">
        <f>SUM(C17:C18)</f>
        <v>2665.74085</v>
      </c>
      <c r="D16" s="21">
        <f>B16+C16</f>
        <v>5105.89085</v>
      </c>
    </row>
    <row r="17" spans="1:4" ht="12">
      <c r="A17" s="13" t="s">
        <v>13</v>
      </c>
      <c r="B17" s="20">
        <v>1942.2</v>
      </c>
      <c r="C17" s="20">
        <v>2136.42</v>
      </c>
      <c r="D17" s="20">
        <v>4078.62</v>
      </c>
    </row>
    <row r="18" spans="1:4" ht="12.75">
      <c r="A18" s="14" t="s">
        <v>14</v>
      </c>
      <c r="B18" s="21">
        <v>497.95</v>
      </c>
      <c r="C18" s="21">
        <v>529.32085</v>
      </c>
      <c r="D18" s="20">
        <v>1027.2708499999999</v>
      </c>
    </row>
    <row r="19" spans="1:4" ht="12.75">
      <c r="A19" s="12" t="s">
        <v>15</v>
      </c>
      <c r="B19" s="21">
        <f>SUM(B20:B21)</f>
        <v>4191.289831424801</v>
      </c>
      <c r="C19" s="21">
        <f>SUM(C20:C21)</f>
        <v>4592.623294567282</v>
      </c>
      <c r="D19" s="21">
        <f>SUM(D20:D21)</f>
        <v>8783.913125992083</v>
      </c>
    </row>
    <row r="20" spans="1:4" ht="12">
      <c r="A20" s="13" t="s">
        <v>16</v>
      </c>
      <c r="B20" s="20">
        <v>3710.3298314248013</v>
      </c>
      <c r="C20" s="20">
        <v>4081.3628145672815</v>
      </c>
      <c r="D20" s="20">
        <v>7791.692645992083</v>
      </c>
    </row>
    <row r="21" spans="1:4" ht="12">
      <c r="A21" s="13" t="s">
        <v>17</v>
      </c>
      <c r="B21" s="20">
        <v>480.96</v>
      </c>
      <c r="C21" s="20">
        <v>511.2604799999999</v>
      </c>
      <c r="D21" s="20">
        <v>992.22048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1435</v>
      </c>
      <c r="C23" s="19">
        <v>1578</v>
      </c>
      <c r="D23" s="19">
        <f>C23+B23</f>
        <v>3013</v>
      </c>
    </row>
    <row r="24" spans="1:4" ht="12.75">
      <c r="A24" s="7" t="s">
        <v>19</v>
      </c>
      <c r="B24" s="19">
        <f>B11+B14+B15+B22+B23</f>
        <v>12135.95517609208</v>
      </c>
      <c r="C24" s="19">
        <f>C11+C14+C15+C22+C23</f>
        <v>13245.769225758402</v>
      </c>
      <c r="D24" s="19">
        <f>D11+D14+D15+D22+D23</f>
        <v>25381.724401850483</v>
      </c>
    </row>
    <row r="25" spans="1:4" ht="12.75">
      <c r="A25" s="7" t="s">
        <v>20</v>
      </c>
      <c r="B25" s="19">
        <f>B24*1.18</f>
        <v>14320.427107788653</v>
      </c>
      <c r="C25" s="19">
        <f>C24*1.18</f>
        <v>15630.007686394914</v>
      </c>
      <c r="D25" s="19">
        <f>D24*1.18</f>
        <v>29950.43479418357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2012-07-19T06:04:51Z</dcterms:modified>
  <cp:category/>
  <cp:version/>
  <cp:contentType/>
  <cp:contentStatus/>
</cp:coreProperties>
</file>