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2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<sst xmlns="http://schemas.openxmlformats.org/spreadsheetml/2006/main" count="41" uniqueCount="41">
  <si>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</si>
  <si>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</si>
  <si>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</si>
  <si>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</si>
  <si>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</si>
  <si>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</si>
  <si>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</si>
  <si>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</si>
  <si>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</si>
  <si>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</si>
  <si>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</si>
  <si>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</si>
  <si>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</si>
  <si>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</si>
  <si>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</si>
  <si>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</si>
  <si>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</si>
  <si>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</si>
  <si>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</si>
  <si>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</si>
  <si>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</si>
  <si>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</si>
  <si>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</si>
  <si>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</si>
  <si>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</si>
  <si>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</si>
  <si>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</si>
  <si>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</si>
  <si>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</si>
  <si>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</si>
  <si>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</si>
  <si>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</si>
  <si>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</si>
  <si>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</si>
  <si>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</si>
  <si>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</si>
  <si>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</si>
  <si>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</si>
  <si>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</si>
  <si>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Замер сопротивления изоляции электропроводки</t>
  </si>
  <si>
    <t>Р.Зорге,32/3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</si>
</sst>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40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5" ht="12.75">
      <c r="A7" s="9" t="s">
        <v>2</v>
      </c>
      <c r="B7" s="27">
        <v>329577</v>
      </c>
      <c r="C7" s="27">
        <v>362535</v>
      </c>
      <c r="D7" s="27">
        <v>692112</v>
      </c>
      <c r="E7" s="28"/>
    </row>
    <row r="8" spans="1:5" ht="12.75">
      <c r="A8" s="7" t="s">
        <v>3</v>
      </c>
      <c r="B8" s="8"/>
      <c r="C8" s="8"/>
      <c r="D8" s="8"/>
      <c r="E8" s="28"/>
    </row>
    <row r="9" spans="1:5" s="32" customFormat="1" ht="12.75">
      <c r="A9" s="11" t="s">
        <v>35</v>
      </c>
      <c r="B9" s="29">
        <v>45683</v>
      </c>
      <c r="C9" s="29">
        <v>45683</v>
      </c>
      <c r="D9" s="30">
        <v>91366</v>
      </c>
      <c r="E9" s="31"/>
    </row>
    <row r="10" spans="1:5" ht="12.75">
      <c r="A10" s="12" t="s">
        <v>4</v>
      </c>
      <c r="B10" s="10">
        <f>SUM(B11:B21)</f>
        <v>190207</v>
      </c>
      <c r="C10" s="10">
        <f>SUM(C11:C21)</f>
        <v>206622</v>
      </c>
      <c r="D10" s="10">
        <f>SUM(D11:D21)</f>
        <v>396829</v>
      </c>
      <c r="E10" s="28"/>
    </row>
    <row r="11" spans="1:5" ht="12.75">
      <c r="A11" s="13" t="s">
        <v>37</v>
      </c>
      <c r="B11" s="24">
        <v>79970</v>
      </c>
      <c r="C11" s="24">
        <v>92466</v>
      </c>
      <c r="D11" s="14">
        <v>172436</v>
      </c>
      <c r="E11" s="28"/>
    </row>
    <row r="12" spans="1:5" ht="12.75">
      <c r="A12" s="13" t="s">
        <v>38</v>
      </c>
      <c r="B12" s="14">
        <v>7570</v>
      </c>
      <c r="C12" s="14">
        <v>8327</v>
      </c>
      <c r="D12" s="14">
        <v>15897</v>
      </c>
      <c r="E12" s="28"/>
    </row>
    <row r="13" spans="1:5" ht="12.75">
      <c r="A13" s="23" t="s">
        <v>36</v>
      </c>
      <c r="B13" s="24">
        <v>61727</v>
      </c>
      <c r="C13" s="24">
        <v>61727</v>
      </c>
      <c r="D13" s="14">
        <v>123454</v>
      </c>
      <c r="E13" s="28"/>
    </row>
    <row r="14" spans="1:5" ht="12.75">
      <c r="A14" s="25" t="s">
        <v>26</v>
      </c>
      <c r="B14" s="24">
        <v>6092</v>
      </c>
      <c r="C14" s="24">
        <v>6702</v>
      </c>
      <c r="D14" s="14">
        <v>12794</v>
      </c>
      <c r="E14" s="28"/>
    </row>
    <row r="15" spans="1:5" ht="12.75">
      <c r="A15" s="15" t="s">
        <v>27</v>
      </c>
      <c r="B15" s="24">
        <v>2530</v>
      </c>
      <c r="C15" s="24">
        <v>2783</v>
      </c>
      <c r="D15" s="14">
        <v>5313</v>
      </c>
      <c r="E15" s="28"/>
    </row>
    <row r="16" spans="1:5" ht="12.75">
      <c r="A16" s="15" t="s">
        <v>5</v>
      </c>
      <c r="B16" s="14">
        <v>3525</v>
      </c>
      <c r="C16" s="14">
        <v>3878</v>
      </c>
      <c r="D16" s="14">
        <v>7403</v>
      </c>
      <c r="E16" s="28"/>
    </row>
    <row r="17" spans="1:5" ht="12.75">
      <c r="A17" s="15" t="s">
        <v>28</v>
      </c>
      <c r="B17" s="24">
        <v>2432</v>
      </c>
      <c r="C17" s="24">
        <v>2675</v>
      </c>
      <c r="D17" s="14">
        <v>5107</v>
      </c>
      <c r="E17" s="28"/>
    </row>
    <row r="18" spans="1:5" ht="12.75">
      <c r="A18" s="15" t="s">
        <v>8</v>
      </c>
      <c r="B18" s="14">
        <v>636</v>
      </c>
      <c r="C18" s="14">
        <v>636</v>
      </c>
      <c r="D18" s="14">
        <v>1272</v>
      </c>
      <c r="E18" s="28"/>
    </row>
    <row r="19" spans="1:5" ht="12.75">
      <c r="A19" s="15" t="s">
        <v>6</v>
      </c>
      <c r="B19" s="24">
        <v>10000</v>
      </c>
      <c r="C19" s="24">
        <v>11000</v>
      </c>
      <c r="D19" s="14">
        <v>21000</v>
      </c>
      <c r="E19" s="28"/>
    </row>
    <row r="20" spans="1:5" ht="12.75">
      <c r="A20" s="15" t="s">
        <v>7</v>
      </c>
      <c r="B20" s="14">
        <v>7025</v>
      </c>
      <c r="C20" s="14">
        <v>7728</v>
      </c>
      <c r="D20" s="14">
        <v>14753</v>
      </c>
      <c r="E20" s="28"/>
    </row>
    <row r="21" spans="1:5" ht="12.75">
      <c r="A21" s="15" t="s">
        <v>39</v>
      </c>
      <c r="B21" s="14">
        <v>8700</v>
      </c>
      <c r="C21" s="14">
        <v>8700</v>
      </c>
      <c r="D21" s="14">
        <v>17400</v>
      </c>
      <c r="E21" s="28"/>
    </row>
    <row r="22" spans="1:5" ht="27.75" customHeight="1">
      <c r="A22" s="16" t="s">
        <v>9</v>
      </c>
      <c r="B22" s="10">
        <v>16047</v>
      </c>
      <c r="C22" s="10">
        <v>17050</v>
      </c>
      <c r="D22" s="10">
        <v>33097</v>
      </c>
      <c r="E22" s="28"/>
    </row>
    <row r="23" spans="1:5" ht="25.5">
      <c r="A23" s="17" t="s">
        <v>10</v>
      </c>
      <c r="B23" s="10">
        <f>B24+B28</f>
        <v>64420</v>
      </c>
      <c r="C23" s="10">
        <f>C24+C28</f>
        <v>70394</v>
      </c>
      <c r="D23" s="10">
        <f>D24+D28</f>
        <v>134814</v>
      </c>
      <c r="E23" s="28"/>
    </row>
    <row r="24" spans="1:5" ht="12.75">
      <c r="A24" s="18" t="s">
        <v>11</v>
      </c>
      <c r="B24" s="14">
        <f>SUM(B25:B27)</f>
        <v>23583</v>
      </c>
      <c r="C24" s="14">
        <f>SUM(C25:C27)</f>
        <v>25871</v>
      </c>
      <c r="D24" s="14">
        <f aca="true" t="shared" si="0" ref="D24:D30">B24+C24</f>
        <v>49454</v>
      </c>
      <c r="E24" s="28"/>
    </row>
    <row r="25" spans="1:5" ht="12.75">
      <c r="A25" s="13" t="s">
        <v>12</v>
      </c>
      <c r="B25" s="14">
        <v>21688</v>
      </c>
      <c r="C25" s="14">
        <v>23857</v>
      </c>
      <c r="D25" s="14">
        <f t="shared" si="0"/>
        <v>45545</v>
      </c>
      <c r="E25" s="28"/>
    </row>
    <row r="26" spans="1:5" ht="12.75">
      <c r="A26" s="15" t="s">
        <v>13</v>
      </c>
      <c r="B26" s="14">
        <v>1732</v>
      </c>
      <c r="C26" s="14">
        <v>1841</v>
      </c>
      <c r="D26" s="14">
        <f t="shared" si="0"/>
        <v>3573</v>
      </c>
      <c r="E26" s="28"/>
    </row>
    <row r="27" spans="1:5" ht="12.75">
      <c r="A27" s="13" t="s">
        <v>14</v>
      </c>
      <c r="B27" s="14">
        <v>163</v>
      </c>
      <c r="C27" s="14">
        <v>173</v>
      </c>
      <c r="D27" s="14">
        <f t="shared" si="0"/>
        <v>336</v>
      </c>
      <c r="E27" s="28"/>
    </row>
    <row r="28" spans="1:5" ht="12.75">
      <c r="A28" s="18" t="s">
        <v>15</v>
      </c>
      <c r="B28" s="14">
        <f>SUM(B29:B30)</f>
        <v>40837</v>
      </c>
      <c r="C28" s="14">
        <f>SUM(C29:C30)</f>
        <v>44523</v>
      </c>
      <c r="D28" s="14">
        <f t="shared" si="0"/>
        <v>85360</v>
      </c>
      <c r="E28" s="28"/>
    </row>
    <row r="29" spans="1:5" ht="12.75">
      <c r="A29" s="13" t="s">
        <v>19</v>
      </c>
      <c r="B29" s="14">
        <v>30096</v>
      </c>
      <c r="C29" s="14">
        <v>33105</v>
      </c>
      <c r="D29" s="14">
        <f t="shared" si="0"/>
        <v>63201</v>
      </c>
      <c r="E29" s="28"/>
    </row>
    <row r="30" spans="1:5" ht="12.75">
      <c r="A30" s="13" t="s">
        <v>20</v>
      </c>
      <c r="B30" s="14">
        <v>10741</v>
      </c>
      <c r="C30" s="14">
        <v>11418</v>
      </c>
      <c r="D30" s="14">
        <f t="shared" si="0"/>
        <v>22159</v>
      </c>
      <c r="E30" s="28"/>
    </row>
    <row r="31" spans="1:5" ht="12.75">
      <c r="A31" s="19" t="s">
        <v>16</v>
      </c>
      <c r="B31" s="10">
        <v>8998</v>
      </c>
      <c r="C31" s="10">
        <v>9729</v>
      </c>
      <c r="D31" s="10">
        <f>C31+B31</f>
        <v>18727</v>
      </c>
      <c r="E31" s="28"/>
    </row>
    <row r="32" spans="1:5" ht="25.5" customHeight="1">
      <c r="A32" s="22" t="s">
        <v>21</v>
      </c>
      <c r="B32" s="10">
        <v>34622</v>
      </c>
      <c r="C32" s="10">
        <v>38094</v>
      </c>
      <c r="D32" s="10">
        <f>B32+C32</f>
        <v>72716</v>
      </c>
      <c r="E32" s="28"/>
    </row>
    <row r="33" spans="1:4" ht="12.75">
      <c r="A33" s="11" t="s">
        <v>23</v>
      </c>
      <c r="B33" s="10">
        <f>B10+B22+B23+B31+B32</f>
        <v>314294</v>
      </c>
      <c r="C33" s="10">
        <f>C10+C22+C23+C31+C32</f>
        <v>341889</v>
      </c>
      <c r="D33" s="10">
        <f>B33+C33</f>
        <v>656183</v>
      </c>
    </row>
    <row r="34" spans="1:5" ht="12.75">
      <c r="A34" s="13" t="s">
        <v>34</v>
      </c>
      <c r="B34" s="10">
        <v>3723</v>
      </c>
      <c r="C34" s="10">
        <v>4058</v>
      </c>
      <c r="D34" s="10">
        <v>7781</v>
      </c>
      <c r="E34" s="28"/>
    </row>
    <row r="35" spans="1:5" ht="12.75">
      <c r="A35" s="11" t="s">
        <v>29</v>
      </c>
      <c r="B35" s="10">
        <f>B34+B33</f>
        <v>318017</v>
      </c>
      <c r="C35" s="10">
        <f>C34+C33</f>
        <v>345947</v>
      </c>
      <c r="D35" s="10">
        <f>B35+C35</f>
        <v>663964</v>
      </c>
      <c r="E35" s="28"/>
    </row>
    <row r="36" spans="1:5" ht="12.75">
      <c r="A36" s="11" t="s">
        <v>32</v>
      </c>
      <c r="B36" s="10">
        <f>B35*1.18</f>
        <v>375260.06</v>
      </c>
      <c r="C36" s="10">
        <f>C35*1.18</f>
        <v>408217.45999999996</v>
      </c>
      <c r="D36" s="10">
        <f>B36+C36</f>
        <v>783477.52</v>
      </c>
      <c r="E36" s="28"/>
    </row>
    <row r="37" spans="2:3" ht="12.75">
      <c r="B37" s="21"/>
      <c r="C37" s="21"/>
    </row>
    <row r="38" spans="1:3" ht="12.75">
      <c r="A38" s="2"/>
      <c r="B38" s="2"/>
      <c r="C38" s="2"/>
    </row>
    <row r="39" spans="2:4" ht="12.75">
      <c r="B39" s="26"/>
      <c r="C39" s="26"/>
      <c r="D39" s="26"/>
    </row>
    <row r="40" ht="12.75">
      <c r="A40" s="20" t="s">
        <v>17</v>
      </c>
    </row>
    <row r="41" ht="12.75">
      <c r="A41" s="20" t="s">
        <v>22</v>
      </c>
    </row>
    <row r="43" spans="1:4" ht="16.5" customHeight="1">
      <c r="A43" s="20" t="s">
        <v>30</v>
      </c>
      <c r="B43" s="20"/>
      <c r="C43" s="20"/>
      <c r="D43" s="20"/>
    </row>
    <row r="44" ht="12.75">
      <c r="A44" s="20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2012-07-06T05:00:00Z</dcterms:modified>
  <cp:category/>
  <cp:version/>
  <cp:contentType/>
  <cp:contentStatus/>
</cp:coreProperties>
</file>