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955" windowHeight="1063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<sst xmlns="http://schemas.openxmlformats.org/spreadsheetml/2006/main" count="32" uniqueCount="32">
  <si>
    <t>Статьи доходов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</si>
  <si>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</si>
  <si>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</si>
  <si>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Очистка кровли, козырьков от снега</t>
  </si>
  <si>
    <t>Ремонт кровли</t>
  </si>
  <si>
    <t>Сантехнические работы</t>
  </si>
  <si>
    <t xml:space="preserve">Электромонтажные работы </t>
  </si>
  <si>
    <t>Подготовка к отопительному сезону</t>
  </si>
  <si>
    <t>Внешнее благоустройство</t>
  </si>
  <si>
    <t>Плотницкие работы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</si>
  <si>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</si>
  <si>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</si>
  <si>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</si>
  <si>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</si>
  <si>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</si>
  <si>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 xml:space="preserve"> 2.2. Услуги жилищных предприятий:</t>
  </si>
  <si>
    <t>Расходы по уборке придомовой территории</t>
  </si>
  <si>
    <t>Вывоз КГМ, снега сторонним транспортом</t>
  </si>
  <si>
    <t>3. Общехозяйственные расходы</t>
  </si>
  <si>
    <t xml:space="preserve">Итого себестоимость услуг </t>
  </si>
  <si>
    <t xml:space="preserve">Итого 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</si>
  <si>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</si>
  <si>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</si>
  <si>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Общая площадь, кв.м.</t>
  </si>
  <si>
    <t>Расшифровка размера платы за содержание и ремонт жилого дома по адресу</t>
  </si>
  <si>
    <t>Рихарда Зорге 40/1</t>
  </si>
  <si>
    <t>4. Расходы по начислению и сбору платежей, управлению жилищным фондом</t>
  </si>
  <si>
    <t>Прочие расходы</t>
  </si>
  <si>
    <t>НДС</t>
  </si>
  <si>
    <t>Резерв (на общестроительные работы)</t>
  </si>
  <si>
    <t>Размер платы за содержание и ремонт жилого дома (с учетом сальдо)</t>
  </si>
  <si>
    <t>Сальдо на 01.01.2014 года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</si>
</sst>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%"/>
    <numFmt numFmtId="168" formatCode="#,##0_р_."/>
    <numFmt numFmtId="169" formatCode="0.00000%"/>
    <numFmt numFmtId="170" formatCode="#,##0.000_р_."/>
    <numFmt numFmtId="171" formatCode="0.0000000"/>
    <numFmt numFmtId="172" formatCode="0.00000000"/>
    <numFmt numFmtId="173" formatCode="0.000000"/>
    <numFmt numFmtId="174" formatCode="0.00000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* #,##0_-;\-* #,##0_-;_-* &quot;-&quot;_-;_-@_-"/>
    <numFmt numFmtId="185" formatCode="_-&quot;€&quot;* #,##0.00_-;\-&quot;€&quot;* #,##0.00_-;_-&quot;€&quot;* &quot;-&quot;??_-;_-@_-"/>
    <numFmt numFmtId="186" formatCode="_-* #,##0.00_-;\-* #,##0.00_-;_-* &quot;-&quot;??_-;_-@_-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* #,##0_);_(* \(#,##0\);_(* &quot;-&quot;??_);_(@_)"/>
    <numFmt numFmtId="192" formatCode="_-* #,##0_р_._-;\-* #,##0_р_._-;_-* &quot;-&quot;??_р_.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"/>
    <numFmt numFmtId="198" formatCode="00,000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Arial Cyr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9" fontId="1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0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98" applyFont="1">
      <alignment/>
      <protection/>
    </xf>
    <xf numFmtId="0" fontId="1" fillId="0" borderId="0" xfId="98" applyFont="1" applyAlignment="1">
      <alignment horizontal="center"/>
      <protection/>
    </xf>
    <xf numFmtId="0" fontId="22" fillId="0" borderId="0" xfId="98" applyFont="1" applyFill="1" applyBorder="1" applyAlignment="1">
      <alignment horizontal="center" vertical="center" wrapText="1"/>
      <protection/>
    </xf>
    <xf numFmtId="1" fontId="23" fillId="0" borderId="10" xfId="98" applyNumberFormat="1" applyFont="1" applyFill="1" applyBorder="1" applyAlignment="1">
      <alignment horizontal="center"/>
      <protection/>
    </xf>
    <xf numFmtId="1" fontId="1" fillId="0" borderId="11" xfId="98" applyNumberFormat="1" applyFont="1" applyFill="1" applyBorder="1" applyAlignment="1">
      <alignment vertical="top"/>
      <protection/>
    </xf>
    <xf numFmtId="0" fontId="0" fillId="0" borderId="11" xfId="100" applyFont="1" applyBorder="1">
      <alignment/>
      <protection/>
    </xf>
    <xf numFmtId="0" fontId="1" fillId="0" borderId="0" xfId="98" applyFont="1" applyFill="1" applyAlignment="1">
      <alignment vertical="top" wrapText="1"/>
      <protection/>
    </xf>
    <xf numFmtId="1" fontId="22" fillId="0" borderId="11" xfId="98" applyNumberFormat="1" applyFont="1" applyFill="1" applyBorder="1" applyAlignment="1">
      <alignment vertical="top"/>
      <protection/>
    </xf>
    <xf numFmtId="1" fontId="22" fillId="0" borderId="11" xfId="98" applyNumberFormat="1" applyFont="1" applyFill="1" applyBorder="1" applyAlignment="1">
      <alignment horizontal="left" vertical="top" wrapText="1"/>
      <protection/>
    </xf>
    <xf numFmtId="1" fontId="1" fillId="0" borderId="11" xfId="98" applyNumberFormat="1" applyFont="1" applyFill="1" applyBorder="1" applyAlignment="1">
      <alignment horizontal="left" vertical="top" wrapText="1"/>
      <protection/>
    </xf>
    <xf numFmtId="1" fontId="1" fillId="0" borderId="11" xfId="98" applyNumberFormat="1" applyFont="1" applyFill="1" applyBorder="1" applyAlignment="1">
      <alignment vertical="top" wrapText="1"/>
      <protection/>
    </xf>
    <xf numFmtId="0" fontId="22" fillId="0" borderId="11" xfId="98" applyFont="1" applyFill="1" applyBorder="1" applyAlignment="1">
      <alignment horizontal="left" vertical="top" wrapText="1"/>
      <protection/>
    </xf>
    <xf numFmtId="0" fontId="25" fillId="0" borderId="11" xfId="98" applyFont="1" applyFill="1" applyBorder="1" applyAlignment="1">
      <alignment horizontal="left" vertical="top"/>
      <protection/>
    </xf>
    <xf numFmtId="1" fontId="22" fillId="0" borderId="11" xfId="98" applyNumberFormat="1" applyFont="1" applyFill="1" applyBorder="1">
      <alignment/>
      <protection/>
    </xf>
    <xf numFmtId="1" fontId="22" fillId="24" borderId="11" xfId="99" applyNumberFormat="1" applyFont="1" applyFill="1" applyBorder="1" applyAlignment="1">
      <alignment vertical="top"/>
      <protection/>
    </xf>
    <xf numFmtId="1" fontId="24" fillId="0" borderId="11" xfId="0" applyNumberFormat="1" applyFont="1" applyFill="1" applyBorder="1" applyAlignment="1">
      <alignment vertical="top"/>
    </xf>
    <xf numFmtId="0" fontId="0" fillId="0" borderId="0" xfId="0" applyAlignment="1">
      <alignment horizontal="center"/>
    </xf>
    <xf numFmtId="1" fontId="22" fillId="0" borderId="11" xfId="98" applyNumberFormat="1" applyFont="1" applyFill="1" applyBorder="1" applyAlignment="1">
      <alignment wrapText="1"/>
      <protection/>
    </xf>
    <xf numFmtId="2" fontId="1" fillId="0" borderId="10" xfId="98" applyNumberFormat="1" applyFont="1" applyFill="1" applyBorder="1" applyAlignment="1">
      <alignment horizontal="center"/>
      <protection/>
    </xf>
    <xf numFmtId="2" fontId="22" fillId="0" borderId="10" xfId="98" applyNumberFormat="1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22" fillId="0" borderId="11" xfId="100" applyFont="1" applyBorder="1" applyAlignment="1">
      <alignment wrapText="1"/>
      <protection/>
    </xf>
    <xf numFmtId="0" fontId="1" fillId="0" borderId="0" xfId="0" applyFont="1" applyFill="1" applyAlignment="1">
      <alignment horizontal="center" vertical="top" wrapText="1"/>
    </xf>
    <xf numFmtId="0" fontId="21" fillId="0" borderId="0" xfId="100" applyFont="1" applyAlignment="1">
      <alignment horizontal="center" wrapText="1"/>
      <protection/>
    </xf>
    <xf numFmtId="0" fontId="22" fillId="0" borderId="0" xfId="98" applyFont="1" applyFill="1" applyBorder="1" applyAlignment="1">
      <alignment horizontal="center" vertical="center" wrapText="1"/>
      <protection/>
    </xf>
    <xf numFmtId="0" fontId="23" fillId="0" borderId="11" xfId="98" applyFont="1" applyFill="1" applyBorder="1" applyAlignment="1">
      <alignment horizontal="center" vertical="top"/>
      <protection/>
    </xf>
    <xf numFmtId="2" fontId="1" fillId="0" borderId="10" xfId="98" applyNumberFormat="1" applyFont="1" applyBorder="1" applyAlignment="1">
      <alignment horizontal="center"/>
      <protection/>
    </xf>
  </cellXfs>
  <cellStyles count="9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31" xfId="77"/>
    <cellStyle name="Обычный 32" xfId="78"/>
    <cellStyle name="Обычный 33" xfId="79"/>
    <cellStyle name="Обычный 34" xfId="80"/>
    <cellStyle name="Обычный 35" xfId="81"/>
    <cellStyle name="Обычный 36" xfId="82"/>
    <cellStyle name="Обычный 37" xfId="83"/>
    <cellStyle name="Обычный 38" xfId="84"/>
    <cellStyle name="Обычный 39" xfId="85"/>
    <cellStyle name="Обычный 4" xfId="86"/>
    <cellStyle name="Обычный 40" xfId="87"/>
    <cellStyle name="Обычный 41" xfId="88"/>
    <cellStyle name="Обычный 42" xfId="89"/>
    <cellStyle name="Обычный 43" xfId="90"/>
    <cellStyle name="Обычный 44" xfId="91"/>
    <cellStyle name="Обычный 45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Обычный_Образец  на 2012_50letsssr_2" xfId="98"/>
    <cellStyle name="Обычный_Подписано Смета на 2012 год, отчет 2011г." xfId="99"/>
    <cellStyle name="Обычный_Тарифы дома МС Сипайловский" xfId="100"/>
    <cellStyle name="Followed Hyperlink" xfId="101"/>
    <cellStyle name="Плохой" xfId="102"/>
    <cellStyle name="Пояснение" xfId="103"/>
    <cellStyle name="Примечание" xfId="104"/>
    <cellStyle name="Percent" xfId="105"/>
    <cellStyle name="Процентный 2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52;&#1045;&#1058;&#1067;%202014%20&#1075;.&#1054;&#1050;&#1054;&#1053;&#1063;%20&#1042;&#1040;&#1056;&#1048;&#1040;&#1053;&#1058;\&#1050;&#1086;&#1087;&#1080;&#1103;%20&#1047;&#1086;&#1088;&#1075;&#1077;%20%2040&#1082;1%20%202013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орге 40 корп1 сметаДлин 2013г."/>
      <sheetName val="Лист1"/>
      <sheetName val="2014"/>
      <sheetName val="2012"/>
      <sheetName val="2011"/>
    </sheetNames>
    <sheetDataSet>
      <sheetData sheetId="0">
        <row r="33">
          <cell r="B33" t="str">
            <v>с 01.01.2014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tabSelected="1" workbookViewId="0" topLeftCell="A19">
      <selection activeCell="B44" sqref="B44"/>
    </sheetView>
  </sheetViews>
  <sheetFormatPr defaultColWidth="9.00390625" defaultRowHeight="12.75"/>
  <cols>
    <col min="1" max="1" width="68.00390625" style="0" customWidth="1"/>
    <col min="2" max="2" width="16.75390625" style="17" customWidth="1"/>
  </cols>
  <sheetData>
    <row r="1" spans="1:2" s="1" customFormat="1" ht="12.75">
      <c r="A1" s="23"/>
      <c r="B1" s="23"/>
    </row>
    <row r="2" spans="1:2" s="1" customFormat="1" ht="25.5" customHeight="1">
      <c r="A2" s="24" t="s">
        <v>24</v>
      </c>
      <c r="B2" s="24"/>
    </row>
    <row r="3" spans="1:2" s="1" customFormat="1" ht="12.75" customHeight="1">
      <c r="A3" s="25" t="s">
        <v>25</v>
      </c>
      <c r="B3" s="25"/>
    </row>
    <row r="4" spans="1:2" s="1" customFormat="1" ht="12.75">
      <c r="A4" s="7"/>
      <c r="B4" s="2"/>
    </row>
    <row r="5" spans="1:2" s="1" customFormat="1" ht="12.75">
      <c r="A5" s="3"/>
      <c r="B5" s="2"/>
    </row>
    <row r="6" spans="1:2" s="1" customFormat="1" ht="12.75">
      <c r="A6" s="26" t="s">
        <v>0</v>
      </c>
      <c r="B6" s="4" t="str">
        <f>'[1]Зорге 40 корп1 сметаДлин 2013г.'!B33</f>
        <v>с 01.01.2014 г.</v>
      </c>
    </row>
    <row r="7" spans="1:2" s="1" customFormat="1" ht="12.75">
      <c r="A7" s="8" t="s">
        <v>31</v>
      </c>
      <c r="B7" s="27">
        <v>9.450613813138414</v>
      </c>
    </row>
    <row r="8" spans="1:2" s="1" customFormat="1" ht="38.25">
      <c r="A8" s="9" t="s">
        <v>1</v>
      </c>
      <c r="B8" s="27">
        <v>12.418353481398183</v>
      </c>
    </row>
    <row r="9" spans="1:2" s="1" customFormat="1" ht="38.25">
      <c r="A9" s="10" t="s">
        <v>2</v>
      </c>
      <c r="B9" s="27">
        <v>0.644972354980789</v>
      </c>
    </row>
    <row r="10" spans="1:2" s="1" customFormat="1" ht="12.75">
      <c r="A10" s="5" t="s">
        <v>3</v>
      </c>
      <c r="B10" s="27">
        <v>0.3212913503889045</v>
      </c>
    </row>
    <row r="11" spans="1:2" s="1" customFormat="1" ht="12.75">
      <c r="A11" s="5" t="s">
        <v>4</v>
      </c>
      <c r="B11" s="27">
        <v>0.0701433792521788</v>
      </c>
    </row>
    <row r="12" spans="1:2" s="1" customFormat="1" ht="12.75">
      <c r="A12" s="11" t="s">
        <v>5</v>
      </c>
      <c r="B12" s="27">
        <v>0.6149845375316277</v>
      </c>
    </row>
    <row r="13" spans="1:2" s="1" customFormat="1" ht="12.75">
      <c r="A13" s="11" t="s">
        <v>6</v>
      </c>
      <c r="B13" s="27">
        <v>1.1713991191078625</v>
      </c>
    </row>
    <row r="14" spans="1:2" s="1" customFormat="1" ht="12.75">
      <c r="A14" s="11" t="s">
        <v>7</v>
      </c>
      <c r="B14" s="27">
        <v>1.032635179458345</v>
      </c>
    </row>
    <row r="15" spans="1:2" s="1" customFormat="1" ht="12.75">
      <c r="A15" s="11" t="s">
        <v>8</v>
      </c>
      <c r="B15" s="27">
        <v>1.6399587667510074</v>
      </c>
    </row>
    <row r="16" spans="1:2" s="1" customFormat="1" ht="12.75">
      <c r="A16" s="11" t="s">
        <v>9</v>
      </c>
      <c r="B16" s="27">
        <v>1.1713991191078625</v>
      </c>
    </row>
    <row r="17" spans="1:2" s="1" customFormat="1" ht="12.75">
      <c r="A17" s="11" t="s">
        <v>29</v>
      </c>
      <c r="B17" s="27">
        <v>5.751569674819605</v>
      </c>
    </row>
    <row r="18" spans="1:2" s="1" customFormat="1" ht="25.5">
      <c r="A18" s="12" t="s">
        <v>10</v>
      </c>
      <c r="B18" s="27">
        <v>2.6251757098678663</v>
      </c>
    </row>
    <row r="19" spans="1:2" s="1" customFormat="1" ht="12.75">
      <c r="A19" s="13" t="s">
        <v>11</v>
      </c>
      <c r="B19" s="27">
        <v>0.8248289757286102</v>
      </c>
    </row>
    <row r="20" spans="1:2" s="1" customFormat="1" ht="12.75">
      <c r="A20" s="5" t="s">
        <v>12</v>
      </c>
      <c r="B20" s="27">
        <v>0.6698763002530222</v>
      </c>
    </row>
    <row r="21" spans="1:2" s="1" customFormat="1" ht="12.75">
      <c r="A21" s="11" t="s">
        <v>13</v>
      </c>
      <c r="B21" s="27">
        <v>0.05749226876581389</v>
      </c>
    </row>
    <row r="22" spans="1:2" s="1" customFormat="1" ht="12.75">
      <c r="A22" s="5" t="s">
        <v>14</v>
      </c>
      <c r="B22" s="27">
        <v>0.09746040670977416</v>
      </c>
    </row>
    <row r="23" spans="1:2" s="1" customFormat="1" ht="12.75">
      <c r="A23" s="13" t="s">
        <v>15</v>
      </c>
      <c r="B23" s="27">
        <v>1.8003467341392558</v>
      </c>
    </row>
    <row r="24" spans="1:2" s="1" customFormat="1" ht="12.75">
      <c r="A24" s="5" t="s">
        <v>16</v>
      </c>
      <c r="B24" s="27">
        <v>1.478985099803205</v>
      </c>
    </row>
    <row r="25" spans="1:2" s="1" customFormat="1" ht="12.75">
      <c r="A25" s="5" t="s">
        <v>17</v>
      </c>
      <c r="B25" s="27">
        <v>0.32136163433605097</v>
      </c>
    </row>
    <row r="26" spans="1:2" s="1" customFormat="1" ht="12.75">
      <c r="A26" s="14" t="s">
        <v>18</v>
      </c>
      <c r="B26" s="27">
        <v>0.3863508574641552</v>
      </c>
    </row>
    <row r="27" spans="1:2" s="1" customFormat="1" ht="25.5">
      <c r="A27" s="18" t="s">
        <v>26</v>
      </c>
      <c r="B27" s="27">
        <v>1.2299456470808734</v>
      </c>
    </row>
    <row r="28" spans="1:2" s="1" customFormat="1" ht="12.75">
      <c r="A28" s="8" t="s">
        <v>19</v>
      </c>
      <c r="B28" s="27">
        <v>16.659825695811076</v>
      </c>
    </row>
    <row r="29" spans="1:2" s="1" customFormat="1" ht="15.75" customHeight="1">
      <c r="A29" s="15" t="s">
        <v>27</v>
      </c>
      <c r="B29" s="27">
        <v>0.12724416643238684</v>
      </c>
    </row>
    <row r="30" spans="1:2" s="1" customFormat="1" ht="12.75">
      <c r="A30" s="8" t="s">
        <v>20</v>
      </c>
      <c r="B30" s="27">
        <v>16.787069862243467</v>
      </c>
    </row>
    <row r="31" spans="1:2" s="1" customFormat="1" ht="12.75">
      <c r="A31" s="8" t="s">
        <v>28</v>
      </c>
      <c r="B31" s="27">
        <v>3.0216725752038234</v>
      </c>
    </row>
    <row r="32" spans="1:2" s="1" customFormat="1" ht="12.75">
      <c r="A32" s="8" t="s">
        <v>21</v>
      </c>
      <c r="B32" s="27">
        <v>19.80874243744729</v>
      </c>
    </row>
    <row r="33" spans="1:2" s="1" customFormat="1" ht="12.75">
      <c r="A33" s="16" t="s">
        <v>22</v>
      </c>
      <c r="B33" s="27">
        <v>10.358128624308875</v>
      </c>
    </row>
    <row r="34" spans="1:2" s="1" customFormat="1" ht="17.25" customHeight="1">
      <c r="A34" s="22" t="s">
        <v>30</v>
      </c>
      <c r="B34" s="20">
        <v>10.36</v>
      </c>
    </row>
    <row r="35" spans="1:2" s="1" customFormat="1" ht="12.75">
      <c r="A35" s="6" t="s">
        <v>23</v>
      </c>
      <c r="B35" s="19">
        <v>3557</v>
      </c>
    </row>
    <row r="36" ht="12.75">
      <c r="B36" s="21"/>
    </row>
    <row r="37" ht="12.75">
      <c r="B37" s="21"/>
    </row>
    <row r="38" ht="12.75">
      <c r="B38" s="21"/>
    </row>
    <row r="39" ht="12.75">
      <c r="B39" s="21"/>
    </row>
    <row r="40" ht="12.75">
      <c r="B40" s="21"/>
    </row>
    <row r="41" ht="12.75">
      <c r="B41" s="21"/>
    </row>
    <row r="42" ht="12.75">
      <c r="B42" s="21"/>
    </row>
    <row r="43" ht="12.75">
      <c r="B43" s="21"/>
    </row>
  </sheetData>
  <mergeCells count="3">
    <mergeCell ref="A1:B1"/>
    <mergeCell ref="A2:B2"/>
    <mergeCell ref="A3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Ильяс</dc:creator>
  <cp:keywords/>
  <dc:description/>
  <cp:lastModifiedBy>Ильяс</cp:lastModifiedBy>
  <dcterms:created xsi:type="dcterms:W3CDTF">2014-06-06T06:40:45Z</dcterms:created>
  <dcterms:modified xsi:type="dcterms:W3CDTF">2014-07-09T10:07:22Z</dcterms:modified>
  <cp:category/>
  <cp:version/>
  <cp:contentType/>
  <cp:contentStatus/>
</cp:coreProperties>
</file>