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<sst xmlns="http://schemas.openxmlformats.org/spreadsheetml/2006/main" count="30" uniqueCount="30">
  <si>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Статьи доходов</t>
  </si>
  <si>
    <t>Статьи расходов</t>
  </si>
  <si>
    <t>Вывоз твердых бытовых отходов</t>
  </si>
  <si>
    <t>Внешнее благоустройство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</si>
  <si>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</si>
  <si>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</si>
  <si>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</si>
  <si>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</si>
  <si>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49/2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</si>
  <si>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</si>
  <si>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</si>
  <si>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</si>
  <si>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Очистка кровли, козырьков от снега</t>
  </si>
  <si>
    <t>Общестроительные работы</t>
  </si>
  <si>
    <t>Подготовка к отопительному сезону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</si>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</sst>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75.28125" style="0" customWidth="1"/>
    <col min="2" max="2" width="16.140625" style="0" bestFit="1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7</v>
      </c>
    </row>
    <row r="4" ht="12.75">
      <c r="A4" s="18" t="s">
        <v>8</v>
      </c>
    </row>
    <row r="5" spans="1:2" ht="12.75">
      <c r="A5" s="2"/>
      <c r="B5" s="17"/>
    </row>
    <row r="6" spans="1:2" ht="12.75">
      <c r="A6" s="3" t="s">
        <v>0</v>
      </c>
      <c r="B6" s="12" t="s">
        <v>9</v>
      </c>
    </row>
    <row r="7" spans="1:2" ht="12.75">
      <c r="A7" s="11" t="s">
        <v>10</v>
      </c>
      <c r="B7" s="19">
        <v>463239</v>
      </c>
    </row>
    <row r="8" spans="1:2" ht="12.75">
      <c r="A8" s="4"/>
      <c r="B8" s="13"/>
    </row>
    <row r="9" spans="1:2" ht="12.75">
      <c r="A9" s="3" t="s">
        <v>1</v>
      </c>
      <c r="B9" s="3"/>
    </row>
    <row r="10" spans="1:2" ht="12.75">
      <c r="A10" s="5" t="s">
        <v>11</v>
      </c>
      <c r="B10" s="14">
        <f>SUM(B11:B16)</f>
        <v>87853</v>
      </c>
    </row>
    <row r="11" spans="1:2" ht="12.75">
      <c r="A11" s="6" t="s">
        <v>12</v>
      </c>
      <c r="B11" s="15">
        <v>9000</v>
      </c>
    </row>
    <row r="12" spans="1:2" ht="12.75">
      <c r="A12" s="6" t="s">
        <v>13</v>
      </c>
      <c r="B12" s="15">
        <v>7000</v>
      </c>
    </row>
    <row r="13" spans="1:2" ht="12.75">
      <c r="A13" s="6" t="s">
        <v>4</v>
      </c>
      <c r="B13" s="15">
        <v>3000</v>
      </c>
    </row>
    <row r="14" spans="1:2" ht="12.75">
      <c r="A14" s="6" t="s">
        <v>14</v>
      </c>
      <c r="B14" s="15">
        <v>40000</v>
      </c>
    </row>
    <row r="15" spans="1:2" ht="12.75">
      <c r="A15" s="6" t="s">
        <v>3</v>
      </c>
      <c r="B15" s="15">
        <v>21734</v>
      </c>
    </row>
    <row r="16" spans="1:2" ht="12.75">
      <c r="A16" s="20" t="s">
        <v>15</v>
      </c>
      <c r="B16" s="15">
        <v>7119</v>
      </c>
    </row>
    <row r="17" spans="1:2" ht="12.75">
      <c r="A17" s="5" t="s">
        <v>16</v>
      </c>
      <c r="B17" s="14">
        <v>46205</v>
      </c>
    </row>
    <row r="18" spans="1:2" ht="12.75">
      <c r="A18" s="21" t="s">
        <v>17</v>
      </c>
      <c r="B18" s="14">
        <f>B19+B23</f>
        <v>132884</v>
      </c>
    </row>
    <row r="19" spans="1:2" ht="12.75">
      <c r="A19" s="7" t="s">
        <v>18</v>
      </c>
      <c r="B19" s="16">
        <f>SUM(B20:B22)</f>
        <v>34919</v>
      </c>
    </row>
    <row r="20" spans="1:2" ht="12.75">
      <c r="A20" s="8" t="s">
        <v>2</v>
      </c>
      <c r="B20" s="15">
        <v>30590</v>
      </c>
    </row>
    <row r="21" spans="1:2" ht="12.75">
      <c r="A21" s="6" t="s">
        <v>19</v>
      </c>
      <c r="B21" s="15">
        <v>2309</v>
      </c>
    </row>
    <row r="22" spans="1:2" ht="12.75">
      <c r="A22" s="8" t="s">
        <v>20</v>
      </c>
      <c r="B22" s="15">
        <v>2020</v>
      </c>
    </row>
    <row r="23" spans="1:2" ht="12.75">
      <c r="A23" s="22" t="s">
        <v>21</v>
      </c>
      <c r="B23" s="16">
        <f>SUM(B24:B25)</f>
        <v>97965</v>
      </c>
    </row>
    <row r="24" spans="1:2" ht="12.75">
      <c r="A24" s="8" t="s">
        <v>22</v>
      </c>
      <c r="B24" s="15">
        <v>82815</v>
      </c>
    </row>
    <row r="25" spans="1:2" ht="12.75">
      <c r="A25" s="9" t="s">
        <v>23</v>
      </c>
      <c r="B25" s="15">
        <v>15150</v>
      </c>
    </row>
    <row r="26" spans="1:2" ht="12.75">
      <c r="A26" s="4" t="s">
        <v>24</v>
      </c>
      <c r="B26" s="14">
        <v>65177</v>
      </c>
    </row>
    <row r="27" spans="1:2" ht="12.75">
      <c r="A27" s="23" t="s">
        <v>25</v>
      </c>
      <c r="B27" s="14">
        <v>48679</v>
      </c>
    </row>
    <row r="28" spans="1:2" ht="12.75">
      <c r="A28" s="5" t="s">
        <v>26</v>
      </c>
      <c r="B28" s="14">
        <v>11777</v>
      </c>
    </row>
    <row r="29" spans="1:2" ht="12.75">
      <c r="A29" s="4" t="s">
        <v>27</v>
      </c>
      <c r="B29" s="14">
        <f>B10+B17+B18+B26+B27+B28</f>
        <v>392575</v>
      </c>
    </row>
    <row r="30" spans="1:2" ht="12.75">
      <c r="A30" s="4" t="s">
        <v>28</v>
      </c>
      <c r="B30" s="14">
        <f>B29*1.18</f>
        <v>463238.5</v>
      </c>
    </row>
    <row r="31" spans="1:2" ht="12.75">
      <c r="A31" s="8" t="s">
        <v>29</v>
      </c>
      <c r="B31" s="24">
        <v>3581</v>
      </c>
    </row>
    <row r="32" spans="1:2" ht="12.75">
      <c r="A32" s="10"/>
      <c r="B32" s="10"/>
    </row>
    <row r="33" spans="1:2" ht="12.75">
      <c r="A33" s="10"/>
      <c r="B33" s="10"/>
    </row>
    <row r="34" spans="1:2" ht="12.75">
      <c r="A34" s="10"/>
      <c r="B34" s="10"/>
    </row>
    <row r="35" spans="1:2" ht="12.75">
      <c r="A35" s="10"/>
      <c r="B35" s="10"/>
    </row>
    <row r="36" spans="1:2" ht="12.75">
      <c r="A36" s="10"/>
      <c r="B36" s="10"/>
    </row>
    <row r="37" spans="1:2" ht="12.75">
      <c r="A37" s="10"/>
      <c r="B37" s="10"/>
    </row>
    <row r="38" spans="1:2" ht="12.75">
      <c r="A38" s="10"/>
      <c r="B38" s="10"/>
    </row>
    <row r="39" spans="1:2" ht="12.75">
      <c r="A39" s="10"/>
      <c r="B39" s="10"/>
    </row>
    <row r="40" spans="1:2" ht="12.75">
      <c r="A40" s="10"/>
      <c r="B40" s="10"/>
    </row>
    <row r="41" spans="1:2" ht="12.75">
      <c r="A41" s="10"/>
      <c r="B41" s="10"/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  <row r="45" spans="1:2" ht="12.75">
      <c r="A45" s="10"/>
      <c r="B45" s="10"/>
    </row>
    <row r="46" spans="1:2" ht="12.75">
      <c r="A46" s="10"/>
      <c r="B46" s="10"/>
    </row>
    <row r="47" spans="1:2" ht="12.75">
      <c r="A47" s="10"/>
      <c r="B47" s="10"/>
    </row>
    <row r="48" spans="1:2" ht="12.75">
      <c r="A48" s="10"/>
      <c r="B48" s="10"/>
    </row>
    <row r="49" spans="1:2" ht="12.75">
      <c r="A49" s="10"/>
      <c r="B49" s="10"/>
    </row>
    <row r="50" spans="1:2" ht="12.75">
      <c r="A50" s="10"/>
      <c r="B50" s="10"/>
    </row>
    <row r="51" spans="1:2" ht="12.75">
      <c r="A51" s="10"/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ht="12.75">
      <c r="A56" s="10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2011-03-29T04:28:29Z</cp:lastPrinted>
  <dcterms:created xsi:type="dcterms:W3CDTF">1996-10-08T23:32:33Z</dcterms:created>
  <dcterms:modified xsi:type="dcterms:W3CDTF">2011-08-08T06:19:10Z</dcterms:modified>
  <cp:category/>
  <cp:version/>
  <cp:contentType/>
  <cp:contentStatus/>
</cp:coreProperties>
</file>