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<sst xmlns="http://schemas.openxmlformats.org/spreadsheetml/2006/main" count="34" uniqueCount="34">
  <si>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</si>
  <si>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</si>
  <si>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</si>
  <si>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</si>
  <si>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</si>
  <si>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</si>
  <si>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</si>
  <si>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</si>
  <si>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Р.Зорге, 38/2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</si>
  <si>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</si>
  <si>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</si>
  <si>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</si>
  <si>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</si>
  <si>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>Очистка кровли, козырьков от снега</t>
  </si>
  <si>
    <t>Общестроительные работы</t>
  </si>
  <si>
    <t>Плотницкие работы</t>
  </si>
  <si>
    <t>Сантехнические работы</t>
  </si>
  <si>
    <t>Ремонт и перенавеска водосточных труб</t>
  </si>
  <si>
    <t>Подготовка к отопительному сезону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</si>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</sst>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6">
      <selection activeCell="A36" sqref="A36:IV39"/>
    </sheetView>
  </sheetViews>
  <sheetFormatPr defaultColWidth="9.140625" defaultRowHeight="12.75"/>
  <cols>
    <col min="1" max="1" width="73.28125" style="0" customWidth="1"/>
    <col min="2" max="2" width="13.421875" style="0" bestFit="1" customWidth="1"/>
  </cols>
  <sheetData>
    <row r="1" ht="12" customHeight="1">
      <c r="A1" s="1" t="s">
        <v>5</v>
      </c>
    </row>
    <row r="2" ht="12.75">
      <c r="A2" s="1" t="s">
        <v>6</v>
      </c>
    </row>
    <row r="3" ht="12.75">
      <c r="A3" s="1" t="s">
        <v>7</v>
      </c>
    </row>
    <row r="4" ht="12.75">
      <c r="A4" s="20" t="s">
        <v>8</v>
      </c>
    </row>
    <row r="5" spans="1:2" ht="13.5" customHeight="1">
      <c r="A5" s="2"/>
      <c r="B5" s="19"/>
    </row>
    <row r="6" spans="1:2" ht="12.75">
      <c r="A6" s="3" t="s">
        <v>0</v>
      </c>
      <c r="B6" s="14" t="s">
        <v>9</v>
      </c>
    </row>
    <row r="7" spans="1:2" ht="12.75">
      <c r="A7" s="13" t="s">
        <v>10</v>
      </c>
      <c r="B7" s="15">
        <v>463162</v>
      </c>
    </row>
    <row r="8" spans="1:2" ht="12" customHeight="1">
      <c r="A8" s="4"/>
      <c r="B8" s="21"/>
    </row>
    <row r="9" spans="1:2" ht="12.75">
      <c r="A9" s="3" t="s">
        <v>1</v>
      </c>
      <c r="B9" s="3"/>
    </row>
    <row r="10" spans="1:2" ht="12.75">
      <c r="A10" s="5" t="s">
        <v>11</v>
      </c>
      <c r="B10" s="16">
        <f>SUM(B11:B20)</f>
        <v>129535</v>
      </c>
    </row>
    <row r="11" spans="1:2" ht="12.75">
      <c r="A11" s="6" t="s">
        <v>12</v>
      </c>
      <c r="B11" s="17">
        <v>29367</v>
      </c>
    </row>
    <row r="12" spans="1:2" ht="12" customHeight="1">
      <c r="A12" s="6" t="s">
        <v>13</v>
      </c>
      <c r="B12" s="17">
        <v>8000</v>
      </c>
    </row>
    <row r="13" spans="1:2" ht="12.75">
      <c r="A13" s="7" t="s">
        <v>14</v>
      </c>
      <c r="B13" s="17">
        <v>15000</v>
      </c>
    </row>
    <row r="14" spans="1:2" ht="12" customHeight="1">
      <c r="A14" s="8" t="s">
        <v>15</v>
      </c>
      <c r="B14" s="17">
        <v>8000</v>
      </c>
    </row>
    <row r="15" spans="1:2" ht="12.75">
      <c r="A15" s="8" t="s">
        <v>16</v>
      </c>
      <c r="B15" s="17">
        <v>3000</v>
      </c>
    </row>
    <row r="16" spans="1:2" ht="12.75">
      <c r="A16" s="8" t="s">
        <v>17</v>
      </c>
      <c r="B16" s="17">
        <v>10000</v>
      </c>
    </row>
    <row r="17" spans="1:2" ht="12.75">
      <c r="A17" s="7" t="s">
        <v>4</v>
      </c>
      <c r="B17" s="17">
        <v>6000</v>
      </c>
    </row>
    <row r="18" spans="1:2" ht="11.25" customHeight="1">
      <c r="A18" s="12" t="s">
        <v>18</v>
      </c>
      <c r="B18" s="17">
        <v>24000</v>
      </c>
    </row>
    <row r="19" spans="1:2" ht="12.75">
      <c r="A19" s="12" t="s">
        <v>3</v>
      </c>
      <c r="B19" s="17">
        <v>19049</v>
      </c>
    </row>
    <row r="20" spans="1:2" ht="12.75">
      <c r="A20" s="22" t="s">
        <v>19</v>
      </c>
      <c r="B20" s="17">
        <v>7119</v>
      </c>
    </row>
    <row r="21" spans="1:2" ht="12.75">
      <c r="A21" s="5" t="s">
        <v>20</v>
      </c>
      <c r="B21" s="16">
        <v>47966</v>
      </c>
    </row>
    <row r="22" spans="1:2" ht="12.75">
      <c r="A22" s="23" t="s">
        <v>21</v>
      </c>
      <c r="B22" s="16">
        <f>B23+B27</f>
        <v>89397</v>
      </c>
    </row>
    <row r="23" spans="1:2" ht="12.75">
      <c r="A23" s="9" t="s">
        <v>22</v>
      </c>
      <c r="B23" s="18">
        <f>SUM(B24:B26)</f>
        <v>35077</v>
      </c>
    </row>
    <row r="24" spans="1:2" ht="12.75">
      <c r="A24" s="10" t="s">
        <v>2</v>
      </c>
      <c r="B24" s="17">
        <v>30266</v>
      </c>
    </row>
    <row r="25" spans="1:2" ht="12.75">
      <c r="A25" s="7" t="s">
        <v>23</v>
      </c>
      <c r="B25" s="17">
        <v>2309</v>
      </c>
    </row>
    <row r="26" spans="1:2" ht="11.25" customHeight="1">
      <c r="A26" s="10" t="s">
        <v>24</v>
      </c>
      <c r="B26" s="17">
        <v>2502</v>
      </c>
    </row>
    <row r="27" spans="1:2" ht="11.25" customHeight="1">
      <c r="A27" s="24" t="s">
        <v>25</v>
      </c>
      <c r="B27" s="18">
        <f>SUM(B28:B29)</f>
        <v>54320</v>
      </c>
    </row>
    <row r="28" spans="1:2" ht="12" customHeight="1">
      <c r="A28" s="10" t="s">
        <v>26</v>
      </c>
      <c r="B28" s="17">
        <v>39330</v>
      </c>
    </row>
    <row r="29" spans="1:2" ht="11.25" customHeight="1">
      <c r="A29" s="11" t="s">
        <v>27</v>
      </c>
      <c r="B29" s="17">
        <v>14990</v>
      </c>
    </row>
    <row r="30" spans="1:2" ht="11.25" customHeight="1">
      <c r="A30" s="4" t="s">
        <v>28</v>
      </c>
      <c r="B30" s="16">
        <v>65166</v>
      </c>
    </row>
    <row r="31" spans="1:2" ht="12" customHeight="1">
      <c r="A31" s="25" t="s">
        <v>29</v>
      </c>
      <c r="B31" s="16">
        <v>48671</v>
      </c>
    </row>
    <row r="32" spans="1:2" ht="11.25" customHeight="1">
      <c r="A32" s="5" t="s">
        <v>30</v>
      </c>
      <c r="B32" s="16">
        <v>11775</v>
      </c>
    </row>
    <row r="33" spans="1:2" ht="12" customHeight="1">
      <c r="A33" s="4" t="s">
        <v>31</v>
      </c>
      <c r="B33" s="16">
        <f>B10+B21+B22+B30+B31+B32</f>
        <v>392510</v>
      </c>
    </row>
    <row r="34" spans="1:2" ht="12" customHeight="1">
      <c r="A34" s="4" t="s">
        <v>32</v>
      </c>
      <c r="B34" s="16">
        <f>B33*1.18</f>
        <v>463161.8</v>
      </c>
    </row>
    <row r="35" spans="1:2" ht="12" customHeight="1">
      <c r="A35" s="26" t="s">
        <v>33</v>
      </c>
      <c r="B35" s="27">
        <v>3580.4</v>
      </c>
    </row>
  </sheetData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2011-03-31T04:56:50Z</cp:lastPrinted>
  <dcterms:created xsi:type="dcterms:W3CDTF">1996-10-08T23:32:33Z</dcterms:created>
  <dcterms:modified xsi:type="dcterms:W3CDTF">2011-08-08T06:28:12Z</dcterms:modified>
  <cp:category/>
  <cp:version/>
  <cp:contentType/>
  <cp:contentStatus/>
</cp:coreProperties>
</file>