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590" windowWidth="11970" windowHeight="7440" activeTab="0"/>
  </bookViews>
  <sheets>
    <sheet name="Революционная 19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<sst xmlns="http://schemas.openxmlformats.org/spreadsheetml/2006/main" count="44" uniqueCount="44">
  <si>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</si>
  <si>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Революционная 195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</si>
  <si>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</si>
  <si>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</si>
  <si>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</si>
  <si>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</si>
  <si>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</si>
  <si>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</si>
  <si>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</si>
  <si>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</si>
  <si>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</si>
  <si>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</si>
  <si>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</si>
  <si>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</si>
  <si>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</si>
  <si>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</si>
  <si>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</si>
  <si>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</si>
  <si>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</si>
  <si>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</si>
  <si>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</si>
  <si>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</si>
  <si>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</si>
  <si>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</si>
  <si>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Внешнее благоустройство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</si>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</sst>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workbookViewId="0" topLeftCell="A1">
      <pane xSplit="1" ySplit="6" topLeftCell="B31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20.28125" style="1" bestFit="1" customWidth="1"/>
    <col min="3" max="16384" width="9.140625" style="1" customWidth="1"/>
  </cols>
  <sheetData>
    <row r="1" s="14" customFormat="1" ht="12.75" customHeight="1">
      <c r="A1" s="2" t="s">
        <v>10</v>
      </c>
    </row>
    <row r="2" s="14" customFormat="1" ht="12" customHeight="1">
      <c r="A2" s="2" t="s">
        <v>0</v>
      </c>
    </row>
    <row r="3" s="14" customFormat="1" ht="13.5" customHeight="1">
      <c r="A3" s="2" t="s">
        <v>11</v>
      </c>
    </row>
    <row r="4" spans="1:2" s="16" customFormat="1" ht="12.75">
      <c r="A4" s="15" t="s">
        <v>12</v>
      </c>
      <c r="B4" s="13" t="s">
        <v>1</v>
      </c>
    </row>
    <row r="5" spans="1:2" s="17" customFormat="1" ht="12.75">
      <c r="A5" s="4" t="s">
        <v>2</v>
      </c>
      <c r="B5" s="4" t="s">
        <v>13</v>
      </c>
    </row>
    <row r="6" spans="1:2" s="20" customFormat="1" ht="12.75">
      <c r="A6" s="18" t="s">
        <v>14</v>
      </c>
      <c r="B6" s="19">
        <v>46233.263999999996</v>
      </c>
    </row>
    <row r="7" spans="1:2" s="17" customFormat="1" ht="12.75">
      <c r="A7" s="4" t="s">
        <v>3</v>
      </c>
      <c r="B7" s="4"/>
    </row>
    <row r="8" spans="1:34" s="14" customFormat="1" ht="12.75">
      <c r="A8" s="21" t="s">
        <v>15</v>
      </c>
      <c r="B8" s="3">
        <f>B9+B10+B11+B12+B13+B14+B15+B16+B17+B18+B19+B20+B21+B22</f>
        <v>1928.8854069485712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" s="14" customFormat="1" ht="12.75">
      <c r="A9" s="5" t="s">
        <v>16</v>
      </c>
      <c r="B9" s="6">
        <v>0</v>
      </c>
    </row>
    <row r="10" spans="1:2" s="14" customFormat="1" ht="12.75">
      <c r="A10" s="5" t="s">
        <v>8</v>
      </c>
      <c r="B10" s="6">
        <v>0</v>
      </c>
    </row>
    <row r="11" spans="1:2" s="14" customFormat="1" ht="12.75">
      <c r="A11" s="5" t="s">
        <v>17</v>
      </c>
      <c r="B11" s="6">
        <v>0</v>
      </c>
    </row>
    <row r="12" spans="1:2" s="14" customFormat="1" ht="12.75">
      <c r="A12" s="22" t="s">
        <v>18</v>
      </c>
      <c r="B12" s="6">
        <v>0</v>
      </c>
    </row>
    <row r="13" spans="1:2" s="14" customFormat="1" ht="12.75">
      <c r="A13" s="5" t="s">
        <v>19</v>
      </c>
      <c r="B13" s="6">
        <v>956.31295030303</v>
      </c>
    </row>
    <row r="14" spans="1:2" s="14" customFormat="1" ht="12.75">
      <c r="A14" s="22" t="s">
        <v>20</v>
      </c>
      <c r="B14" s="6">
        <v>0</v>
      </c>
    </row>
    <row r="15" spans="1:2" s="14" customFormat="1" ht="12.75">
      <c r="A15" s="22" t="s">
        <v>21</v>
      </c>
      <c r="B15" s="6">
        <v>0</v>
      </c>
    </row>
    <row r="16" spans="1:2" s="14" customFormat="1" ht="12.75">
      <c r="A16" s="5" t="s">
        <v>22</v>
      </c>
      <c r="B16" s="6">
        <v>972.5724566455413</v>
      </c>
    </row>
    <row r="17" spans="1:2" s="14" customFormat="1" ht="12.75">
      <c r="A17" s="5" t="s">
        <v>23</v>
      </c>
      <c r="B17" s="6">
        <v>0</v>
      </c>
    </row>
    <row r="18" spans="1:2" s="24" customFormat="1" ht="12.75">
      <c r="A18" s="23" t="s">
        <v>24</v>
      </c>
      <c r="B18" s="6">
        <v>0</v>
      </c>
    </row>
    <row r="19" spans="1:2" s="26" customFormat="1" ht="12.75">
      <c r="A19" s="25" t="s">
        <v>25</v>
      </c>
      <c r="B19" s="6"/>
    </row>
    <row r="20" spans="1:2" s="26" customFormat="1" ht="12.75">
      <c r="A20" s="25" t="s">
        <v>26</v>
      </c>
      <c r="B20" s="6">
        <v>0</v>
      </c>
    </row>
    <row r="21" spans="1:2" s="14" customFormat="1" ht="12.75">
      <c r="A21" s="27" t="s">
        <v>27</v>
      </c>
      <c r="B21" s="28"/>
    </row>
    <row r="22" spans="1:2" s="26" customFormat="1" ht="12.75">
      <c r="A22" s="25" t="s">
        <v>28</v>
      </c>
      <c r="B22" s="12"/>
    </row>
    <row r="23" spans="1:2" s="30" customFormat="1" ht="13.5" customHeight="1">
      <c r="A23" s="29" t="s">
        <v>29</v>
      </c>
      <c r="B23" s="3">
        <v>6563.596021923175</v>
      </c>
    </row>
    <row r="24" spans="1:2" s="31" customFormat="1" ht="12.75">
      <c r="A24" s="21" t="s">
        <v>30</v>
      </c>
      <c r="B24" s="3">
        <f>B25+B31</f>
        <v>22982.556711105834</v>
      </c>
    </row>
    <row r="25" spans="1:2" s="31" customFormat="1" ht="12.75">
      <c r="A25" s="32" t="s">
        <v>31</v>
      </c>
      <c r="B25" s="3">
        <f>B26+B35+B27+B28+B29+B30</f>
        <v>8603.694000000001</v>
      </c>
    </row>
    <row r="26" spans="1:2" s="14" customFormat="1" ht="12.75">
      <c r="A26" s="5" t="s">
        <v>6</v>
      </c>
      <c r="B26" s="10">
        <v>2484.96</v>
      </c>
    </row>
    <row r="27" spans="1:2" s="33" customFormat="1" ht="12.75">
      <c r="A27" s="8" t="s">
        <v>32</v>
      </c>
      <c r="B27" s="6">
        <v>972.72</v>
      </c>
    </row>
    <row r="28" spans="1:2" s="14" customFormat="1" ht="12.75">
      <c r="A28" s="5" t="s">
        <v>33</v>
      </c>
      <c r="B28" s="6">
        <v>0</v>
      </c>
    </row>
    <row r="29" spans="1:2" s="14" customFormat="1" ht="12.75">
      <c r="A29" s="5" t="s">
        <v>34</v>
      </c>
      <c r="B29" s="3">
        <v>128.664</v>
      </c>
    </row>
    <row r="30" spans="1:2" s="14" customFormat="1" ht="12.75">
      <c r="A30" s="5" t="s">
        <v>35</v>
      </c>
      <c r="B30" s="3">
        <v>0</v>
      </c>
    </row>
    <row r="31" spans="1:2" s="14" customFormat="1" ht="12.75">
      <c r="A31" s="7" t="s">
        <v>36</v>
      </c>
      <c r="B31" s="3">
        <f>B32+B33+B34+B35</f>
        <v>14378.862711105832</v>
      </c>
    </row>
    <row r="32" spans="1:2" s="14" customFormat="1" ht="12.75">
      <c r="A32" s="9" t="s">
        <v>37</v>
      </c>
      <c r="B32" s="10">
        <v>9361.512711105832</v>
      </c>
    </row>
    <row r="33" spans="1:2" s="14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4" customFormat="1" ht="12.75">
      <c r="A35" s="9" t="s">
        <v>7</v>
      </c>
      <c r="B35" s="10">
        <v>5017.35</v>
      </c>
    </row>
    <row r="36" spans="1:2" s="30" customFormat="1" ht="12.75">
      <c r="A36" s="35" t="s">
        <v>38</v>
      </c>
      <c r="B36" s="3">
        <v>2403.0146601680976</v>
      </c>
    </row>
    <row r="37" spans="1:2" s="14" customFormat="1" ht="12.75">
      <c r="A37" s="36" t="s">
        <v>39</v>
      </c>
      <c r="B37" s="3">
        <v>4858.41079322034</v>
      </c>
    </row>
    <row r="38" spans="1:2" s="14" customFormat="1" ht="12.75" hidden="1">
      <c r="A38" s="7" t="s">
        <v>9</v>
      </c>
      <c r="B38" s="3">
        <f>B8+B23+B24+B36+B37</f>
        <v>38736.46359336602</v>
      </c>
    </row>
    <row r="39" spans="1:2" s="14" customFormat="1" ht="12.75">
      <c r="A39" s="39" t="s">
        <v>41</v>
      </c>
      <c r="B39" s="6">
        <v>444.27328801425097</v>
      </c>
    </row>
    <row r="40" spans="1:2" s="14" customFormat="1" ht="12.75">
      <c r="A40" s="39" t="s">
        <v>42</v>
      </c>
      <c r="B40" s="3">
        <f>B38+B39</f>
        <v>39180.73688138027</v>
      </c>
    </row>
    <row r="41" spans="1:2" s="14" customFormat="1" ht="12.75" hidden="1">
      <c r="A41" s="39"/>
      <c r="B41" s="6">
        <f>B40*0.18</f>
        <v>7052.532638648448</v>
      </c>
    </row>
    <row r="42" spans="1:2" s="14" customFormat="1" ht="12.75">
      <c r="A42" s="39" t="s">
        <v>43</v>
      </c>
      <c r="B42" s="3">
        <f>B40+B41</f>
        <v>46233.26952002871</v>
      </c>
    </row>
    <row r="43" spans="1:2" s="14" customFormat="1" ht="12.75">
      <c r="A43" s="37" t="s">
        <v>40</v>
      </c>
      <c r="B43" s="38">
        <v>357.4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2011-04-18T17:54:22Z</dcterms:created>
  <dcterms:modified xsi:type="dcterms:W3CDTF">2011-08-10T03:04:16Z</dcterms:modified>
  <cp:category/>
  <cp:version/>
  <cp:contentType/>
  <cp:contentStatus/>
</cp:coreProperties>
</file>