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акн2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<sst xmlns="http://schemas.openxmlformats.org/spreadsheetml/2006/main" count="37" uniqueCount="37">
  <si>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Акназарова 26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</si>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</sst>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7" customWidth="1"/>
    <col min="2" max="2" width="10.57421875" style="7" customWidth="1"/>
    <col min="3" max="9" width="9.140625" style="7" customWidth="1"/>
    <col min="10" max="15" width="9.140625" style="8" customWidth="1"/>
  </cols>
  <sheetData>
    <row r="1" ht="15" customHeight="1">
      <c r="A1" s="6" t="s">
        <v>7</v>
      </c>
    </row>
    <row r="2" spans="1:2" s="1" customFormat="1" ht="28.5" customHeight="1">
      <c r="A2" s="9" t="s">
        <v>8</v>
      </c>
      <c r="B2" s="10"/>
    </row>
    <row r="3" spans="1:2" s="1" customFormat="1" ht="15" customHeight="1">
      <c r="A3" s="42" t="s">
        <v>0</v>
      </c>
      <c r="B3" s="10"/>
    </row>
    <row r="4" spans="1:9" s="13" customFormat="1" ht="15" customHeight="1">
      <c r="A4" s="11" t="s">
        <v>1</v>
      </c>
      <c r="B4" s="12" t="s">
        <v>2</v>
      </c>
      <c r="C4" s="1"/>
      <c r="D4" s="1"/>
      <c r="E4" s="1"/>
      <c r="F4" s="1"/>
      <c r="G4" s="1"/>
      <c r="H4" s="1"/>
      <c r="I4" s="1"/>
    </row>
    <row r="5" spans="1:9" s="17" customFormat="1" ht="15" customHeight="1">
      <c r="A5" s="14" t="s">
        <v>9</v>
      </c>
      <c r="B5" s="15">
        <v>1718985.96</v>
      </c>
      <c r="C5" s="16"/>
      <c r="D5" s="16"/>
      <c r="E5" s="16"/>
      <c r="F5" s="16"/>
      <c r="G5" s="16"/>
      <c r="H5" s="16"/>
      <c r="I5" s="16"/>
    </row>
    <row r="6" spans="1:9" s="5" customFormat="1" ht="15" customHeight="1">
      <c r="A6" s="18" t="s">
        <v>10</v>
      </c>
      <c r="B6" s="19">
        <f>B7+B8+B9+B10+B11+B12+B13+B14+B15+B16+B17</f>
        <v>476807.74067796615</v>
      </c>
      <c r="C6" s="1"/>
      <c r="D6" s="1"/>
      <c r="E6" s="1"/>
      <c r="F6" s="1"/>
      <c r="G6" s="1"/>
      <c r="H6" s="1"/>
      <c r="I6" s="1"/>
    </row>
    <row r="7" spans="1:9" s="2" customFormat="1" ht="15" customHeight="1">
      <c r="A7" s="20" t="s">
        <v>11</v>
      </c>
      <c r="B7" s="21"/>
      <c r="C7" s="10"/>
      <c r="D7" s="10"/>
      <c r="E7" s="10"/>
      <c r="F7" s="10"/>
      <c r="G7" s="10"/>
      <c r="H7" s="10"/>
      <c r="I7" s="10"/>
    </row>
    <row r="8" spans="1:9" s="2" customFormat="1" ht="15" customHeight="1">
      <c r="A8" s="20" t="s">
        <v>12</v>
      </c>
      <c r="B8" s="21">
        <v>104036</v>
      </c>
      <c r="C8" s="10"/>
      <c r="D8" s="10"/>
      <c r="E8" s="10"/>
      <c r="F8" s="10"/>
      <c r="G8" s="10"/>
      <c r="H8" s="10"/>
      <c r="I8" s="10"/>
    </row>
    <row r="9" spans="1:9" s="4" customFormat="1" ht="15" customHeight="1">
      <c r="A9" s="22" t="s">
        <v>13</v>
      </c>
      <c r="B9" s="23">
        <f>102219.2/1.18</f>
        <v>86626.44067796611</v>
      </c>
      <c r="C9" s="24"/>
      <c r="D9" s="24"/>
      <c r="E9" s="24"/>
      <c r="F9" s="24"/>
      <c r="G9" s="24"/>
      <c r="H9" s="24"/>
      <c r="I9" s="24"/>
    </row>
    <row r="10" spans="1:9" s="2" customFormat="1" ht="15" customHeight="1">
      <c r="A10" s="25" t="s">
        <v>14</v>
      </c>
      <c r="B10" s="21">
        <v>1907.89</v>
      </c>
      <c r="C10" s="10"/>
      <c r="D10" s="10"/>
      <c r="E10" s="10"/>
      <c r="F10" s="10"/>
      <c r="G10" s="10"/>
      <c r="H10" s="10"/>
      <c r="I10" s="10"/>
    </row>
    <row r="11" spans="1:9" s="5" customFormat="1" ht="15" customHeight="1">
      <c r="A11" s="26" t="s">
        <v>15</v>
      </c>
      <c r="B11" s="27">
        <v>176978.5</v>
      </c>
      <c r="C11" s="1"/>
      <c r="D11" s="1"/>
      <c r="E11" s="1"/>
      <c r="F11" s="1"/>
      <c r="G11" s="1"/>
      <c r="H11" s="1"/>
      <c r="I11" s="1"/>
    </row>
    <row r="12" spans="1:9" s="5" customFormat="1" ht="15" customHeight="1">
      <c r="A12" s="26" t="s">
        <v>16</v>
      </c>
      <c r="B12" s="27">
        <v>30661.879999999997</v>
      </c>
      <c r="C12" s="1"/>
      <c r="D12" s="1"/>
      <c r="E12" s="1"/>
      <c r="F12" s="1"/>
      <c r="G12" s="1"/>
      <c r="H12" s="1"/>
      <c r="I12" s="1"/>
    </row>
    <row r="13" spans="1:9" s="5" customFormat="1" ht="15" customHeight="1">
      <c r="A13" s="26" t="s">
        <v>4</v>
      </c>
      <c r="B13" s="27">
        <v>49083.700000000004</v>
      </c>
      <c r="C13" s="1"/>
      <c r="D13" s="1"/>
      <c r="E13" s="1"/>
      <c r="F13" s="1"/>
      <c r="G13" s="1"/>
      <c r="H13" s="1"/>
      <c r="I13" s="1"/>
    </row>
    <row r="14" spans="1:9" s="5" customFormat="1" ht="15" customHeight="1">
      <c r="A14" s="26" t="s">
        <v>17</v>
      </c>
      <c r="B14" s="27">
        <v>0</v>
      </c>
      <c r="C14" s="1"/>
      <c r="D14" s="1"/>
      <c r="E14" s="1"/>
      <c r="F14" s="1"/>
      <c r="G14" s="1"/>
      <c r="H14" s="1"/>
      <c r="I14" s="1"/>
    </row>
    <row r="15" spans="1:9" s="5" customFormat="1" ht="15" customHeight="1">
      <c r="A15" s="20" t="s">
        <v>18</v>
      </c>
      <c r="B15" s="27"/>
      <c r="C15" s="1"/>
      <c r="D15" s="1"/>
      <c r="E15" s="1"/>
      <c r="F15" s="1"/>
      <c r="G15" s="1"/>
      <c r="H15" s="1"/>
      <c r="I15" s="1"/>
    </row>
    <row r="16" spans="1:9" s="5" customFormat="1" ht="15" customHeight="1">
      <c r="A16" s="26" t="s">
        <v>5</v>
      </c>
      <c r="B16" s="27">
        <v>27513.33</v>
      </c>
      <c r="C16" s="1"/>
      <c r="D16" s="1"/>
      <c r="E16" s="1"/>
      <c r="F16" s="1"/>
      <c r="G16" s="1"/>
      <c r="H16" s="1"/>
      <c r="I16" s="1"/>
    </row>
    <row r="17" spans="1:9" s="2" customFormat="1" ht="15" customHeight="1">
      <c r="A17" s="20" t="s">
        <v>19</v>
      </c>
      <c r="B17" s="21">
        <v>0</v>
      </c>
      <c r="C17" s="10"/>
      <c r="D17" s="10"/>
      <c r="E17" s="10"/>
      <c r="F17" s="10"/>
      <c r="G17" s="10"/>
      <c r="H17" s="10"/>
      <c r="I17" s="10"/>
    </row>
    <row r="18" spans="1:9" s="5" customFormat="1" ht="18" customHeight="1">
      <c r="A18" s="28" t="s">
        <v>20</v>
      </c>
      <c r="B18" s="19">
        <v>83621.35509901863</v>
      </c>
      <c r="C18" s="1"/>
      <c r="D18" s="1"/>
      <c r="E18" s="1"/>
      <c r="F18" s="1"/>
      <c r="G18" s="1"/>
      <c r="H18" s="1"/>
      <c r="I18" s="1"/>
    </row>
    <row r="19" spans="1:9" s="5" customFormat="1" ht="15" customHeight="1">
      <c r="A19" s="18" t="s">
        <v>21</v>
      </c>
      <c r="B19" s="19">
        <f>B20+B26</f>
        <v>586534.0308923204</v>
      </c>
      <c r="C19" s="1"/>
      <c r="D19" s="1"/>
      <c r="E19" s="1"/>
      <c r="F19" s="1"/>
      <c r="G19" s="1"/>
      <c r="H19" s="1"/>
      <c r="I19" s="1"/>
    </row>
    <row r="20" spans="1:9" s="32" customFormat="1" ht="15" customHeight="1">
      <c r="A20" s="29" t="s">
        <v>22</v>
      </c>
      <c r="B20" s="30">
        <f>B21+B22+B23+B24+B25</f>
        <v>316472.5442928707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77688</v>
      </c>
      <c r="C21" s="1"/>
      <c r="D21" s="1"/>
      <c r="E21" s="1"/>
      <c r="F21" s="1"/>
      <c r="G21" s="1"/>
      <c r="H21" s="1"/>
      <c r="I21" s="1"/>
    </row>
    <row r="22" spans="1:9" s="5" customFormat="1" ht="15" customHeight="1">
      <c r="A22" s="26" t="s">
        <v>24</v>
      </c>
      <c r="B22" s="27">
        <v>4617.6</v>
      </c>
      <c r="C22" s="1"/>
      <c r="D22" s="1"/>
      <c r="E22" s="1"/>
      <c r="F22" s="1"/>
      <c r="G22" s="1"/>
      <c r="H22" s="1"/>
      <c r="I22" s="1"/>
    </row>
    <row r="23" spans="1:9" s="5" customFormat="1" ht="15" customHeight="1">
      <c r="A23" s="26" t="s">
        <v>25</v>
      </c>
      <c r="B23" s="27">
        <v>2799.84</v>
      </c>
      <c r="C23" s="1"/>
      <c r="D23" s="1"/>
      <c r="E23" s="1"/>
      <c r="F23" s="1"/>
      <c r="G23" s="1"/>
      <c r="H23" s="1"/>
      <c r="I23" s="1"/>
    </row>
    <row r="24" spans="1:15" s="34" customFormat="1" ht="15" customHeight="1">
      <c r="A24" s="33" t="s">
        <v>6</v>
      </c>
      <c r="B24" s="21">
        <f>4169.7*1.06</f>
        <v>4419.882</v>
      </c>
      <c r="C24" s="1"/>
      <c r="D24" s="1"/>
      <c r="E24" s="1"/>
      <c r="F24" s="1"/>
      <c r="G24" s="1"/>
      <c r="H24" s="1"/>
      <c r="I24" s="1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226947.2222928707</v>
      </c>
      <c r="C25" s="10"/>
      <c r="D25" s="10"/>
      <c r="E25" s="10"/>
      <c r="F25" s="10"/>
      <c r="G25" s="10"/>
      <c r="H25" s="10"/>
      <c r="I25" s="10"/>
      <c r="J25" s="3"/>
      <c r="K25" s="3"/>
      <c r="L25" s="3"/>
      <c r="M25" s="3"/>
      <c r="N25" s="3"/>
      <c r="O25" s="3"/>
    </row>
    <row r="26" spans="1:9" s="32" customFormat="1" ht="15" customHeight="1">
      <c r="A26" s="36" t="s">
        <v>27</v>
      </c>
      <c r="B26" s="30">
        <f>B27+B28+B29+B30</f>
        <v>270061.4865994497</v>
      </c>
      <c r="C26" s="31"/>
      <c r="D26" s="31"/>
      <c r="E26" s="31"/>
      <c r="F26" s="31"/>
      <c r="G26" s="31"/>
      <c r="H26" s="31"/>
      <c r="I26" s="31"/>
    </row>
    <row r="27" spans="1:9" s="3" customFormat="1" ht="15" customHeight="1">
      <c r="A27" s="37" t="s">
        <v>28</v>
      </c>
      <c r="B27" s="21">
        <v>58580.22387864401</v>
      </c>
      <c r="C27" s="10"/>
      <c r="D27" s="10"/>
      <c r="E27" s="10"/>
      <c r="F27" s="10"/>
      <c r="G27" s="10"/>
      <c r="H27" s="10"/>
      <c r="I27" s="10"/>
    </row>
    <row r="28" spans="1:9" s="5" customFormat="1" ht="15" customHeight="1">
      <c r="A28" s="26" t="s">
        <v>3</v>
      </c>
      <c r="B28" s="38">
        <v>112319.34481668781</v>
      </c>
      <c r="C28" s="1"/>
      <c r="D28" s="1"/>
      <c r="E28" s="1"/>
      <c r="F28" s="1"/>
      <c r="G28" s="1"/>
      <c r="H28" s="1"/>
      <c r="I28" s="1"/>
    </row>
    <row r="29" spans="1:9" s="5" customFormat="1" ht="15" customHeight="1">
      <c r="A29" s="26" t="s">
        <v>29</v>
      </c>
      <c r="B29" s="27">
        <v>60685.11790411792</v>
      </c>
      <c r="C29" s="1"/>
      <c r="D29" s="1"/>
      <c r="E29" s="1"/>
      <c r="F29" s="1"/>
      <c r="G29" s="1"/>
      <c r="H29" s="1"/>
      <c r="I29" s="1"/>
    </row>
    <row r="30" spans="1:9" s="5" customFormat="1" ht="15" customHeight="1">
      <c r="A30" s="26" t="s">
        <v>30</v>
      </c>
      <c r="B30" s="27">
        <v>38476.799999999996</v>
      </c>
      <c r="C30" s="1"/>
      <c r="D30" s="1"/>
      <c r="E30" s="1"/>
      <c r="F30" s="1"/>
      <c r="G30" s="1"/>
      <c r="H30" s="1"/>
      <c r="I30" s="1"/>
    </row>
    <row r="31" spans="1:9" s="5" customFormat="1" ht="15" customHeight="1">
      <c r="A31" s="39" t="s">
        <v>31</v>
      </c>
      <c r="B31" s="19">
        <v>105884.55098663158</v>
      </c>
      <c r="C31" s="1"/>
      <c r="D31" s="1"/>
      <c r="E31" s="1"/>
      <c r="F31" s="1"/>
      <c r="G31" s="1"/>
      <c r="H31" s="1"/>
      <c r="I31" s="1"/>
    </row>
    <row r="32" spans="1:9" s="5" customFormat="1" ht="15" customHeight="1">
      <c r="A32" s="39" t="s">
        <v>32</v>
      </c>
      <c r="B32" s="19">
        <v>180639.2025762712</v>
      </c>
      <c r="C32" s="1"/>
      <c r="D32" s="1"/>
      <c r="E32" s="1"/>
      <c r="F32" s="1"/>
      <c r="G32" s="1"/>
      <c r="H32" s="1"/>
      <c r="I32" s="1"/>
    </row>
    <row r="33" spans="1:9" s="2" customFormat="1" ht="15" customHeight="1">
      <c r="A33" s="40" t="s">
        <v>33</v>
      </c>
      <c r="B33" s="15">
        <v>23281.19810933912</v>
      </c>
      <c r="C33" s="10"/>
      <c r="D33" s="10"/>
      <c r="E33" s="10"/>
      <c r="F33" s="10"/>
      <c r="G33" s="10"/>
      <c r="H33" s="10"/>
      <c r="I33" s="10"/>
    </row>
    <row r="34" spans="1:9" s="2" customFormat="1" ht="15" customHeight="1">
      <c r="A34" s="40" t="s">
        <v>34</v>
      </c>
      <c r="B34" s="15">
        <f>B6+B18+B19+B31+B32+B33</f>
        <v>1456768.0783415474</v>
      </c>
      <c r="C34" s="10"/>
      <c r="D34" s="10"/>
      <c r="E34" s="10"/>
      <c r="F34" s="10"/>
      <c r="G34" s="10"/>
      <c r="H34" s="10"/>
      <c r="I34" s="10"/>
    </row>
    <row r="35" spans="1:2" s="10" customFormat="1" ht="15" customHeight="1">
      <c r="A35" s="40" t="s">
        <v>35</v>
      </c>
      <c r="B35" s="15">
        <v>1718986.332443026</v>
      </c>
    </row>
    <row r="36" spans="1:2" s="10" customFormat="1" ht="15" customHeight="1">
      <c r="A36" s="25" t="s">
        <v>36</v>
      </c>
      <c r="B36" s="41">
        <v>8416.5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2011-03-24T05:24:21Z</dcterms:created>
  <dcterms:modified xsi:type="dcterms:W3CDTF">2011-08-08T09:00:52Z</dcterms:modified>
  <cp:category/>
  <cp:version/>
  <cp:contentType/>
  <cp:contentStatus/>
</cp:coreProperties>
</file>