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уб25-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<sst xmlns="http://schemas.openxmlformats.org/spreadsheetml/2006/main" count="37" uniqueCount="37">
  <si>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Губайдуллина 25/3</t>
  </si>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</sst>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2.8515625" style="8" customWidth="1"/>
    <col min="3" max="9" width="9.140625" style="8" customWidth="1"/>
    <col min="10" max="15" width="9.140625" style="9" customWidth="1"/>
  </cols>
  <sheetData>
    <row r="1" ht="15" customHeight="1">
      <c r="A1" s="7" t="s">
        <v>6</v>
      </c>
    </row>
    <row r="2" spans="1:2" s="2" customFormat="1" ht="28.5" customHeight="1">
      <c r="A2" s="10" t="s">
        <v>7</v>
      </c>
      <c r="B2" s="1"/>
    </row>
    <row r="3" spans="1:2" s="2" customFormat="1" ht="15" customHeight="1">
      <c r="A3" s="42" t="s">
        <v>0</v>
      </c>
      <c r="B3" s="1"/>
    </row>
    <row r="4" spans="1:9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  <c r="I4" s="2"/>
    </row>
    <row r="5" spans="1:9" s="17" customFormat="1" ht="15" customHeight="1">
      <c r="A5" s="14" t="s">
        <v>8</v>
      </c>
      <c r="B5" s="15">
        <v>779563.656</v>
      </c>
      <c r="C5" s="16"/>
      <c r="D5" s="16"/>
      <c r="E5" s="16"/>
      <c r="F5" s="16"/>
      <c r="G5" s="16"/>
      <c r="H5" s="16"/>
      <c r="I5" s="16"/>
    </row>
    <row r="6" spans="1:9" s="6" customFormat="1" ht="15" customHeight="1">
      <c r="A6" s="18" t="s">
        <v>9</v>
      </c>
      <c r="B6" s="19">
        <f>B7+B8+B9+B10+B11+B12+B13+B14+B15+B16+B17</f>
        <v>93631.74</v>
      </c>
      <c r="C6" s="2"/>
      <c r="D6" s="2"/>
      <c r="E6" s="2"/>
      <c r="F6" s="2"/>
      <c r="G6" s="2"/>
      <c r="H6" s="2"/>
      <c r="I6" s="2"/>
    </row>
    <row r="7" spans="1:9" s="3" customFormat="1" ht="15" customHeight="1">
      <c r="A7" s="20" t="s">
        <v>10</v>
      </c>
      <c r="B7" s="21"/>
      <c r="C7" s="1"/>
      <c r="D7" s="1"/>
      <c r="E7" s="1"/>
      <c r="F7" s="1"/>
      <c r="G7" s="1"/>
      <c r="H7" s="1"/>
      <c r="I7" s="1"/>
    </row>
    <row r="8" spans="1:9" s="3" customFormat="1" ht="15" customHeight="1">
      <c r="A8" s="20" t="s">
        <v>11</v>
      </c>
      <c r="B8" s="21"/>
      <c r="C8" s="1"/>
      <c r="D8" s="1"/>
      <c r="E8" s="1"/>
      <c r="F8" s="1"/>
      <c r="G8" s="1"/>
      <c r="H8" s="1"/>
      <c r="I8" s="1"/>
    </row>
    <row r="9" spans="1:9" s="5" customFormat="1" ht="15" customHeight="1">
      <c r="A9" s="22" t="s">
        <v>12</v>
      </c>
      <c r="B9" s="23"/>
      <c r="C9" s="24"/>
      <c r="D9" s="24"/>
      <c r="E9" s="24"/>
      <c r="F9" s="24"/>
      <c r="G9" s="24"/>
      <c r="H9" s="24"/>
      <c r="I9" s="24"/>
    </row>
    <row r="10" spans="1:9" s="3" customFormat="1" ht="15" customHeight="1">
      <c r="A10" s="25" t="s">
        <v>13</v>
      </c>
      <c r="B10" s="21">
        <v>2723.5</v>
      </c>
      <c r="C10" s="1"/>
      <c r="D10" s="1"/>
      <c r="E10" s="1"/>
      <c r="F10" s="1"/>
      <c r="G10" s="1"/>
      <c r="H10" s="1"/>
      <c r="I10" s="1"/>
    </row>
    <row r="11" spans="1:9" s="6" customFormat="1" ht="15" customHeight="1">
      <c r="A11" s="26" t="s">
        <v>14</v>
      </c>
      <c r="B11" s="27">
        <v>26183.8</v>
      </c>
      <c r="C11" s="2"/>
      <c r="D11" s="2"/>
      <c r="E11" s="2"/>
      <c r="F11" s="2"/>
      <c r="G11" s="2"/>
      <c r="H11" s="2"/>
      <c r="I11" s="2"/>
    </row>
    <row r="12" spans="1:9" s="6" customFormat="1" ht="15" customHeight="1">
      <c r="A12" s="26" t="s">
        <v>15</v>
      </c>
      <c r="B12" s="27">
        <v>30165.11</v>
      </c>
      <c r="C12" s="2"/>
      <c r="D12" s="2"/>
      <c r="E12" s="2"/>
      <c r="F12" s="2"/>
      <c r="G12" s="2"/>
      <c r="H12" s="2"/>
      <c r="I12" s="2"/>
    </row>
    <row r="13" spans="1:9" s="6" customFormat="1" ht="15" customHeight="1">
      <c r="A13" s="26" t="s">
        <v>4</v>
      </c>
      <c r="B13" s="27">
        <v>29724.329999999998</v>
      </c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26" t="s">
        <v>16</v>
      </c>
      <c r="B14" s="27">
        <v>0</v>
      </c>
      <c r="C14" s="2"/>
      <c r="D14" s="2"/>
      <c r="E14" s="2"/>
      <c r="F14" s="2"/>
      <c r="G14" s="2"/>
      <c r="H14" s="2"/>
      <c r="I14" s="2"/>
    </row>
    <row r="15" spans="1:9" s="6" customFormat="1" ht="15" customHeight="1">
      <c r="A15" s="20" t="s">
        <v>17</v>
      </c>
      <c r="B15" s="27">
        <v>4835</v>
      </c>
      <c r="C15" s="2"/>
      <c r="D15" s="2"/>
      <c r="E15" s="2"/>
      <c r="F15" s="2"/>
      <c r="G15" s="2"/>
      <c r="H15" s="2"/>
      <c r="I15" s="2"/>
    </row>
    <row r="16" spans="1:9" s="6" customFormat="1" ht="15" customHeight="1">
      <c r="A16" s="26" t="s">
        <v>5</v>
      </c>
      <c r="B16" s="27">
        <v>0</v>
      </c>
      <c r="C16" s="2"/>
      <c r="D16" s="2"/>
      <c r="E16" s="2"/>
      <c r="F16" s="2"/>
      <c r="G16" s="2"/>
      <c r="H16" s="2"/>
      <c r="I16" s="2"/>
    </row>
    <row r="17" spans="1:9" s="3" customFormat="1" ht="15" customHeight="1">
      <c r="A17" s="20" t="s">
        <v>18</v>
      </c>
      <c r="B17" s="21">
        <v>0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8" t="s">
        <v>19</v>
      </c>
      <c r="B18" s="19">
        <v>39269.10712563981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8" t="s">
        <v>20</v>
      </c>
      <c r="B19" s="19">
        <f>B20+B26</f>
        <v>367437.42067656136</v>
      </c>
      <c r="C19" s="2"/>
      <c r="D19" s="2"/>
      <c r="E19" s="2"/>
      <c r="F19" s="2"/>
      <c r="G19" s="2"/>
      <c r="H19" s="2"/>
      <c r="I19" s="2"/>
    </row>
    <row r="20" spans="1:9" s="32" customFormat="1" ht="15" customHeight="1">
      <c r="A20" s="29" t="s">
        <v>21</v>
      </c>
      <c r="B20" s="30">
        <f>B21+B22+B23+B24+B25</f>
        <v>150665.87114643533</v>
      </c>
      <c r="C20" s="31"/>
      <c r="D20" s="31"/>
      <c r="E20" s="31"/>
      <c r="F20" s="31"/>
      <c r="G20" s="31"/>
      <c r="H20" s="31"/>
      <c r="I20" s="31"/>
    </row>
    <row r="21" spans="1:9" s="13" customFormat="1" ht="15" customHeight="1">
      <c r="A21" s="33" t="s">
        <v>22</v>
      </c>
      <c r="B21" s="27">
        <v>34959.6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6" t="s">
        <v>23</v>
      </c>
      <c r="B22" s="27">
        <v>2077.92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6" t="s">
        <v>24</v>
      </c>
      <c r="B23" s="27">
        <v>1401.06</v>
      </c>
      <c r="C23" s="2"/>
      <c r="D23" s="2"/>
      <c r="E23" s="2"/>
      <c r="F23" s="2"/>
      <c r="G23" s="2"/>
      <c r="H23" s="2"/>
      <c r="I23" s="2"/>
    </row>
    <row r="24" spans="1:15" s="34" customFormat="1" ht="15" customHeight="1">
      <c r="A24" s="33" t="s">
        <v>25</v>
      </c>
      <c r="B24" s="21"/>
      <c r="C24" s="2"/>
      <c r="D24" s="2"/>
      <c r="E24" s="2"/>
      <c r="F24" s="2"/>
      <c r="G24" s="2"/>
      <c r="H24" s="2"/>
      <c r="I24" s="2"/>
      <c r="J24" s="13"/>
      <c r="K24" s="13"/>
      <c r="L24" s="13"/>
      <c r="M24" s="13"/>
      <c r="N24" s="13"/>
      <c r="O24" s="13"/>
    </row>
    <row r="25" spans="1:15" s="35" customFormat="1" ht="15" customHeight="1">
      <c r="A25" s="25" t="s">
        <v>26</v>
      </c>
      <c r="B25" s="21">
        <v>112227.29114643534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2" customFormat="1" ht="15" customHeight="1">
      <c r="A26" s="36" t="s">
        <v>27</v>
      </c>
      <c r="B26" s="30">
        <f>B27+B28+B29+B30</f>
        <v>216771.54953012604</v>
      </c>
      <c r="C26" s="31"/>
      <c r="D26" s="31"/>
      <c r="E26" s="31"/>
      <c r="F26" s="31"/>
      <c r="G26" s="31"/>
      <c r="H26" s="31"/>
      <c r="I26" s="31"/>
    </row>
    <row r="27" spans="1:9" s="4" customFormat="1" ht="15" customHeight="1">
      <c r="A27" s="37" t="s">
        <v>28</v>
      </c>
      <c r="B27" s="21">
        <v>87797.03508147721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6" t="s">
        <v>3</v>
      </c>
      <c r="B28" s="38">
        <v>50543.70516750951</v>
      </c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6" t="s">
        <v>29</v>
      </c>
      <c r="B29" s="27">
        <v>61116.249281139324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6" t="s">
        <v>30</v>
      </c>
      <c r="B30" s="27">
        <v>17314.559999999998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39" t="s">
        <v>31</v>
      </c>
      <c r="B31" s="19">
        <v>64259.63139274778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39" t="s">
        <v>32</v>
      </c>
      <c r="B32" s="19">
        <v>81920.24859661017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40" t="s">
        <v>33</v>
      </c>
      <c r="B33" s="15">
        <v>14128.984775848468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40" t="s">
        <v>34</v>
      </c>
      <c r="B34" s="15">
        <f>B6+B18+B19+B31+B32+B33</f>
        <v>660647.1325674076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40" t="s">
        <v>35</v>
      </c>
      <c r="B35" s="15">
        <v>779563.6164295409</v>
      </c>
    </row>
    <row r="36" spans="1:2" s="1" customFormat="1" ht="15" customHeight="1">
      <c r="A36" s="25" t="s">
        <v>36</v>
      </c>
      <c r="B36" s="41">
        <v>3816.9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2011-08-09T08:32:38Z</dcterms:modified>
  <cp:category/>
  <cp:version/>
  <cp:contentType/>
  <cp:contentStatus/>
</cp:coreProperties>
</file>