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д155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<sst xmlns="http://schemas.openxmlformats.org/spreadsheetml/2006/main" count="37" uniqueCount="37">
  <si>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</si>
  <si>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</si>
  <si>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</si>
  <si>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</si>
  <si>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</si>
  <si>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</si>
  <si>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Менделеева 155-1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</si>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</sst>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deleeva_15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д15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7" sqref="A7:IV17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41" t="s">
        <v>6</v>
      </c>
      <c r="B3" s="1"/>
    </row>
    <row r="4" spans="1:9" s="13" customFormat="1" ht="15" customHeight="1">
      <c r="A4" s="11" t="s">
        <v>0</v>
      </c>
      <c r="B4" s="12" t="s">
        <v>1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7</v>
      </c>
      <c r="B5" s="15">
        <v>101787.91200000001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8</v>
      </c>
      <c r="B6" s="19">
        <f>B7+B8+B9+B10+B11+B12+B13+B14+B15+B16+B17</f>
        <v>0</v>
      </c>
      <c r="C6" s="2"/>
      <c r="D6" s="2"/>
      <c r="E6" s="2"/>
      <c r="F6" s="2"/>
      <c r="G6" s="2"/>
      <c r="H6" s="2"/>
      <c r="I6" s="2"/>
    </row>
    <row r="7" spans="1:9" s="3" customFormat="1" ht="15" customHeight="1" hidden="1">
      <c r="A7" s="20" t="s">
        <v>9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 hidden="1">
      <c r="A8" s="20" t="s">
        <v>10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 hidden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 hidden="1">
      <c r="A10" s="25" t="s">
        <v>12</v>
      </c>
      <c r="B10" s="21">
        <v>0</v>
      </c>
      <c r="C10" s="1"/>
      <c r="D10" s="1"/>
      <c r="E10" s="1"/>
      <c r="F10" s="1"/>
      <c r="G10" s="1"/>
      <c r="H10" s="1"/>
      <c r="I10" s="1"/>
    </row>
    <row r="11" spans="1:9" s="6" customFormat="1" ht="15" customHeight="1" hidden="1">
      <c r="A11" s="26" t="s">
        <v>13</v>
      </c>
      <c r="B11" s="27">
        <v>0</v>
      </c>
      <c r="C11" s="2"/>
      <c r="D11" s="2"/>
      <c r="E11" s="2"/>
      <c r="F11" s="2"/>
      <c r="G11" s="2"/>
      <c r="H11" s="2"/>
      <c r="I11" s="2"/>
    </row>
    <row r="12" spans="1:9" s="6" customFormat="1" ht="15" customHeight="1" hidden="1">
      <c r="A12" s="26" t="s">
        <v>14</v>
      </c>
      <c r="B12" s="27">
        <v>0</v>
      </c>
      <c r="C12" s="2"/>
      <c r="D12" s="2"/>
      <c r="E12" s="2"/>
      <c r="F12" s="2"/>
      <c r="G12" s="2"/>
      <c r="H12" s="2"/>
      <c r="I12" s="2"/>
    </row>
    <row r="13" spans="1:9" s="6" customFormat="1" ht="15" customHeight="1" hidden="1">
      <c r="A13" s="26" t="s">
        <v>2</v>
      </c>
      <c r="B13" s="27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 hidden="1">
      <c r="A14" s="26" t="s">
        <v>15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 hidden="1">
      <c r="A15" s="20" t="s">
        <v>16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 hidden="1">
      <c r="A16" s="26" t="s">
        <v>3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 hidden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18</v>
      </c>
      <c r="B18" s="19">
        <v>12605.093231409068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19</v>
      </c>
      <c r="B19" s="19">
        <f>B20+B26</f>
        <v>50749.01400330712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20</v>
      </c>
      <c r="B20" s="30">
        <f>B21+B22+B23+B24+B25</f>
        <v>11618.196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8092.5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22</v>
      </c>
      <c r="B22" s="27">
        <v>2361.2999999999997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23</v>
      </c>
      <c r="B23" s="27">
        <v>1164.396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26</v>
      </c>
      <c r="B26" s="30">
        <f>B27+B28+B29+B30</f>
        <v>39130.818003307126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27</v>
      </c>
      <c r="B27" s="21">
        <v>24327.993247418923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10794.824755888205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4008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10009.948943085157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10696.35685423729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2200.9216853340404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86261.3347173727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101788.37496649977</v>
      </c>
    </row>
    <row r="36" spans="1:2" s="1" customFormat="1" ht="15" customHeight="1">
      <c r="A36" s="25" t="s">
        <v>36</v>
      </c>
      <c r="B36" s="40">
        <v>713.4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2011-08-09T08:41:03Z</dcterms:modified>
  <cp:category/>
  <cp:version/>
  <cp:contentType/>
  <cp:contentStatus/>
</cp:coreProperties>
</file>