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5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<sst xmlns="http://schemas.openxmlformats.org/spreadsheetml/2006/main" count="37" uniqueCount="37">
  <si>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155/3</t>
  </si>
  <si>
    <t>Статьи доходов</t>
  </si>
  <si>
    <t>сумма, руб.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</si>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</sst>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B26" sqref="B26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0" width="9.140625" style="8" customWidth="1"/>
    <col min="11" max="16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41" t="s">
        <v>0</v>
      </c>
      <c r="B3" s="1"/>
    </row>
    <row r="4" spans="1:10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  <c r="J4" s="2"/>
    </row>
    <row r="5" spans="1:10" s="17" customFormat="1" ht="15" customHeight="1">
      <c r="A5" s="14" t="s">
        <v>6</v>
      </c>
      <c r="B5" s="15">
        <v>87796.63200000001</v>
      </c>
      <c r="C5" s="16"/>
      <c r="D5" s="16"/>
      <c r="E5" s="16"/>
      <c r="F5" s="16"/>
      <c r="G5" s="16"/>
      <c r="H5" s="16"/>
      <c r="I5" s="16"/>
      <c r="J5" s="16"/>
    </row>
    <row r="6" spans="1:10" s="6" customFormat="1" ht="15" customHeight="1">
      <c r="A6" s="18" t="s">
        <v>7</v>
      </c>
      <c r="B6" s="19">
        <f>B7+B8+B9+B10+B11+B12+B13+B14+B15+B16+B17</f>
        <v>0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 hidden="1">
      <c r="A7" s="20" t="s">
        <v>8</v>
      </c>
      <c r="B7" s="21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 hidden="1">
      <c r="A8" s="20" t="s">
        <v>9</v>
      </c>
      <c r="B8" s="21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 hidden="1">
      <c r="A9" s="22" t="s">
        <v>10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 s="3" customFormat="1" ht="15" customHeight="1" hidden="1">
      <c r="A10" s="25" t="s">
        <v>11</v>
      </c>
      <c r="B10" s="21">
        <v>0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 hidden="1">
      <c r="A11" s="26" t="s">
        <v>12</v>
      </c>
      <c r="B11" s="27">
        <v>0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 hidden="1">
      <c r="A12" s="26" t="s">
        <v>13</v>
      </c>
      <c r="B12" s="27">
        <v>0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 hidden="1">
      <c r="A13" s="26" t="s">
        <v>14</v>
      </c>
      <c r="B13" s="27">
        <v>0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 hidden="1">
      <c r="A14" s="26" t="s">
        <v>15</v>
      </c>
      <c r="B14" s="27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 hidden="1">
      <c r="A15" s="20" t="s">
        <v>16</v>
      </c>
      <c r="B15" s="27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 hidden="1">
      <c r="A16" s="26" t="s">
        <v>3</v>
      </c>
      <c r="B16" s="27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 hidden="1">
      <c r="A17" s="20" t="s">
        <v>17</v>
      </c>
      <c r="B17" s="21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8" t="s">
        <v>18</v>
      </c>
      <c r="B18" s="19">
        <v>12464.94019456058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8" t="s">
        <v>19</v>
      </c>
      <c r="B19" s="19">
        <f>B20+B26</f>
        <v>42180.87799958894</v>
      </c>
      <c r="C19" s="2"/>
      <c r="D19" s="2"/>
      <c r="E19" s="2"/>
      <c r="F19" s="2"/>
      <c r="G19" s="2"/>
      <c r="H19" s="2"/>
      <c r="I19" s="2"/>
      <c r="J19" s="2"/>
    </row>
    <row r="20" spans="1:10" s="32" customFormat="1" ht="15" customHeight="1">
      <c r="A20" s="29" t="s">
        <v>20</v>
      </c>
      <c r="B20" s="30">
        <f>B21+B22+B23+B24+B25</f>
        <v>9873.546000000002</v>
      </c>
      <c r="C20" s="31"/>
      <c r="D20" s="31"/>
      <c r="E20" s="31"/>
      <c r="F20" s="31"/>
      <c r="G20" s="31"/>
      <c r="H20" s="31"/>
      <c r="I20" s="31"/>
      <c r="J20" s="31"/>
    </row>
    <row r="21" spans="1:10" s="13" customFormat="1" ht="15" customHeight="1">
      <c r="A21" s="33" t="s">
        <v>21</v>
      </c>
      <c r="B21" s="27">
        <v>6312.150000000001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6" t="s">
        <v>22</v>
      </c>
      <c r="B22" s="27">
        <v>2390.16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6" t="s">
        <v>23</v>
      </c>
      <c r="B23" s="27">
        <v>1171.236</v>
      </c>
      <c r="C23" s="2"/>
      <c r="D23" s="2"/>
      <c r="E23" s="2"/>
      <c r="F23" s="2"/>
      <c r="G23" s="2"/>
      <c r="H23" s="2"/>
      <c r="I23" s="2"/>
      <c r="J23" s="2"/>
    </row>
    <row r="24" spans="1:16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2"/>
      <c r="I24" s="2"/>
      <c r="J24" s="2"/>
      <c r="K24" s="13"/>
      <c r="L24" s="13"/>
      <c r="M24" s="13"/>
      <c r="N24" s="13"/>
      <c r="O24" s="13"/>
      <c r="P24" s="13"/>
    </row>
    <row r="25" spans="1:16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2" customFormat="1" ht="15" customHeight="1">
      <c r="A26" s="36" t="s">
        <v>26</v>
      </c>
      <c r="B26" s="30">
        <f>B27+B28+B29+B30</f>
        <v>32307.33199958894</v>
      </c>
      <c r="C26" s="31"/>
      <c r="D26" s="31"/>
      <c r="E26" s="31"/>
      <c r="F26" s="31"/>
      <c r="G26" s="31"/>
      <c r="H26" s="31"/>
      <c r="I26" s="31"/>
      <c r="J26" s="31"/>
    </row>
    <row r="27" spans="1:10" s="4" customFormat="1" ht="15" customHeight="1">
      <c r="A27" s="37" t="s">
        <v>27</v>
      </c>
      <c r="B27" s="21">
        <v>29181.091999588938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6" t="s">
        <v>29</v>
      </c>
      <c r="B29" s="27">
        <v>0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6" t="s">
        <v>30</v>
      </c>
      <c r="B30" s="27">
        <v>3126.24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8" t="s">
        <v>31</v>
      </c>
      <c r="B31" s="19">
        <v>8634.039274675624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8" t="s">
        <v>32</v>
      </c>
      <c r="B32" s="19">
        <v>9226.086752542375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39" t="s">
        <v>33</v>
      </c>
      <c r="B33" s="15">
        <v>1898.3957240647544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39" t="s">
        <v>34</v>
      </c>
      <c r="B34" s="15">
        <f>B6+B18+B19+B31+B32+B33</f>
        <v>74404.33994543228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39" t="s">
        <v>35</v>
      </c>
      <c r="B35" s="15">
        <v>87797.12113561008</v>
      </c>
    </row>
    <row r="36" spans="1:2" s="1" customFormat="1" ht="15" customHeight="1">
      <c r="A36" s="25" t="s">
        <v>36</v>
      </c>
      <c r="B36" s="40">
        <v>678.7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2011-03-24T05:54:50Z</dcterms:created>
  <dcterms:modified xsi:type="dcterms:W3CDTF">2011-08-09T08:41:04Z</dcterms:modified>
  <cp:category/>
  <cp:version/>
  <cp:contentType/>
  <cp:contentStatus/>
</cp:coreProperties>
</file>