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менд15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<sst xmlns="http://schemas.openxmlformats.org/spreadsheetml/2006/main" count="37" uniqueCount="37">
  <si>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Менделеева 155</t>
  </si>
  <si>
    <t>Статьи доходов</t>
  </si>
  <si>
    <t>сумма, руб.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</si>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</sst>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41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7</v>
      </c>
      <c r="B5" s="15">
        <v>1368633.4559999998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8</v>
      </c>
      <c r="B6" s="19">
        <f>B7+B8+B9+B10+B11+B12+B13+B14+B15+B16+B17</f>
        <v>17791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9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10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11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12</v>
      </c>
      <c r="B10" s="21">
        <v>0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13</v>
      </c>
      <c r="B11" s="27">
        <v>0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14</v>
      </c>
      <c r="B12" s="27">
        <v>17791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3</v>
      </c>
      <c r="B13" s="27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15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16</v>
      </c>
      <c r="B15" s="27"/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4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17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18</v>
      </c>
      <c r="B18" s="19">
        <v>81491.35687106861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19</v>
      </c>
      <c r="B19" s="19">
        <f>B20+B26</f>
        <v>755443.2248020433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20</v>
      </c>
      <c r="B20" s="30">
        <f>B21+B22+B23+B24+B25</f>
        <v>490887.3261031896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21</v>
      </c>
      <c r="B21" s="27">
        <v>58913.4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22</v>
      </c>
      <c r="B22" s="27">
        <v>4386.72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23</v>
      </c>
      <c r="B23" s="27">
        <v>3850.008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24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25</v>
      </c>
      <c r="B25" s="21">
        <v>423737.1981031896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26</v>
      </c>
      <c r="B26" s="30">
        <f>B27+B28+B29+B30</f>
        <v>264555.8986988537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27</v>
      </c>
      <c r="B27" s="21">
        <v>134826.41169894492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100551.24699990876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29178.239999999998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8" t="s">
        <v>31</v>
      </c>
      <c r="B31" s="19">
        <v>132235.66390435168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8" t="s">
        <v>32</v>
      </c>
      <c r="B32" s="19">
        <v>143822.49876610166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39" t="s">
        <v>33</v>
      </c>
      <c r="B33" s="15">
        <v>29075.107367323904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39" t="s">
        <v>34</v>
      </c>
      <c r="B34" s="15">
        <f>B6+B18+B19+B31+B32+B33</f>
        <v>1159858.8517108893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39" t="s">
        <v>35</v>
      </c>
      <c r="B35" s="15">
        <v>1368633.4450188493</v>
      </c>
    </row>
    <row r="36" spans="1:2" s="1" customFormat="1" ht="15" customHeight="1">
      <c r="A36" s="25" t="s">
        <v>36</v>
      </c>
      <c r="B36" s="40">
        <v>7119.4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2011-03-24T05:53:15Z</dcterms:created>
  <dcterms:modified xsi:type="dcterms:W3CDTF">2011-08-09T08:41:02Z</dcterms:modified>
  <cp:category/>
  <cp:version/>
  <cp:contentType/>
  <cp:contentStatus/>
</cp:coreProperties>
</file>