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6150" activeTab="0"/>
  </bookViews>
  <sheets>
    <sheet name="обск2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<sst xmlns="http://schemas.openxmlformats.org/spreadsheetml/2006/main" count="37" uniqueCount="37">
  <si>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Обская 20</t>
  </si>
  <si>
    <t>Статьи доходов</t>
  </si>
  <si>
    <t>сумма, руб.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</si>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</sst>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0" width="9.140625" style="8" customWidth="1"/>
    <col min="11" max="16" width="9.140625" style="9" customWidth="1"/>
  </cols>
  <sheetData>
    <row r="1" ht="15" customHeight="1">
      <c r="A1" s="7" t="s">
        <v>5</v>
      </c>
    </row>
    <row r="2" spans="1:2" s="2" customFormat="1" ht="28.5" customHeight="1">
      <c r="A2" s="10" t="s">
        <v>6</v>
      </c>
      <c r="B2" s="1"/>
    </row>
    <row r="3" spans="1:2" s="2" customFormat="1" ht="15" customHeight="1">
      <c r="A3" s="11" t="s">
        <v>0</v>
      </c>
      <c r="B3" s="1"/>
    </row>
    <row r="4" spans="1:10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  <c r="I4" s="2"/>
      <c r="J4" s="2"/>
    </row>
    <row r="5" spans="1:10" s="18" customFormat="1" ht="15" customHeight="1">
      <c r="A5" s="15" t="s">
        <v>7</v>
      </c>
      <c r="B5" s="16">
        <v>374777.556</v>
      </c>
      <c r="C5" s="17"/>
      <c r="D5" s="17"/>
      <c r="E5" s="17"/>
      <c r="F5" s="17"/>
      <c r="G5" s="17"/>
      <c r="H5" s="17"/>
      <c r="I5" s="17"/>
      <c r="J5" s="17"/>
    </row>
    <row r="6" spans="1:10" s="6" customFormat="1" ht="15" customHeight="1">
      <c r="A6" s="19" t="s">
        <v>8</v>
      </c>
      <c r="B6" s="20">
        <f>B7+B8+B9+B10+B11+B12+B13+B14+B15+B16+B17</f>
        <v>111769.60999999999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>
      <c r="A7" s="21" t="s">
        <v>9</v>
      </c>
      <c r="B7" s="22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>
      <c r="A8" s="21" t="s">
        <v>10</v>
      </c>
      <c r="B8" s="22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>
      <c r="A9" s="23" t="s">
        <v>11</v>
      </c>
      <c r="B9" s="24"/>
      <c r="C9" s="25"/>
      <c r="D9" s="25"/>
      <c r="E9" s="25"/>
      <c r="F9" s="25"/>
      <c r="G9" s="25"/>
      <c r="H9" s="25"/>
      <c r="I9" s="25"/>
      <c r="J9" s="25"/>
    </row>
    <row r="10" spans="1:10" s="3" customFormat="1" ht="15" customHeight="1">
      <c r="A10" s="26" t="s">
        <v>12</v>
      </c>
      <c r="B10" s="22">
        <v>3245.19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>
      <c r="A11" s="27" t="s">
        <v>13</v>
      </c>
      <c r="B11" s="28">
        <v>20351.04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>
      <c r="A12" s="27" t="s">
        <v>14</v>
      </c>
      <c r="B12" s="28">
        <v>15100.19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>
      <c r="A13" s="27" t="s">
        <v>3</v>
      </c>
      <c r="B13" s="28">
        <v>14105.54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>
      <c r="A14" s="27" t="s">
        <v>15</v>
      </c>
      <c r="B14" s="28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>
      <c r="A15" s="21" t="s">
        <v>16</v>
      </c>
      <c r="B15" s="28">
        <v>22312.94</v>
      </c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>
      <c r="A16" s="27" t="s">
        <v>4</v>
      </c>
      <c r="B16" s="28">
        <v>36654.71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21" t="s">
        <v>17</v>
      </c>
      <c r="B17" s="22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9" t="s">
        <v>18</v>
      </c>
      <c r="B18" s="20">
        <v>32238.375433431596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9" t="s">
        <v>19</v>
      </c>
      <c r="B19" s="20">
        <f>B20+B26</f>
        <v>107318.48234636159</v>
      </c>
      <c r="C19" s="2"/>
      <c r="D19" s="2"/>
      <c r="E19" s="2"/>
      <c r="F19" s="2"/>
      <c r="G19" s="2"/>
      <c r="H19" s="2"/>
      <c r="I19" s="2"/>
      <c r="J19" s="2"/>
    </row>
    <row r="20" spans="1:10" s="33" customFormat="1" ht="15" customHeight="1">
      <c r="A20" s="30" t="s">
        <v>20</v>
      </c>
      <c r="B20" s="31">
        <f>B21+B22+B23+B24+B25</f>
        <v>24286.722</v>
      </c>
      <c r="C20" s="32"/>
      <c r="D20" s="32"/>
      <c r="E20" s="32"/>
      <c r="F20" s="32"/>
      <c r="G20" s="32"/>
      <c r="H20" s="32"/>
      <c r="I20" s="32"/>
      <c r="J20" s="32"/>
    </row>
    <row r="21" spans="1:10" s="14" customFormat="1" ht="15" customHeight="1">
      <c r="A21" s="34" t="s">
        <v>21</v>
      </c>
      <c r="B21" s="28">
        <v>20554.95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7" t="s">
        <v>22</v>
      </c>
      <c r="B22" s="28">
        <v>1616.1599999999999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7" t="s">
        <v>23</v>
      </c>
      <c r="B23" s="28">
        <v>2115.612</v>
      </c>
      <c r="C23" s="2"/>
      <c r="D23" s="2"/>
      <c r="E23" s="2"/>
      <c r="F23" s="2"/>
      <c r="G23" s="2"/>
      <c r="H23" s="2"/>
      <c r="I23" s="2"/>
      <c r="J23" s="2"/>
    </row>
    <row r="24" spans="1:16" s="35" customFormat="1" ht="15" customHeight="1">
      <c r="A24" s="34" t="s">
        <v>24</v>
      </c>
      <c r="B24" s="22"/>
      <c r="C24" s="2"/>
      <c r="D24" s="2"/>
      <c r="E24" s="2"/>
      <c r="F24" s="2"/>
      <c r="G24" s="2"/>
      <c r="H24" s="2"/>
      <c r="I24" s="2"/>
      <c r="J24" s="2"/>
      <c r="K24" s="14"/>
      <c r="L24" s="14"/>
      <c r="M24" s="14"/>
      <c r="N24" s="14"/>
      <c r="O24" s="14"/>
      <c r="P24" s="14"/>
    </row>
    <row r="25" spans="1:16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3" customFormat="1" ht="15" customHeight="1">
      <c r="A26" s="37" t="s">
        <v>26</v>
      </c>
      <c r="B26" s="31">
        <f>B27+B28+B29+B30</f>
        <v>83031.76034636158</v>
      </c>
      <c r="C26" s="32"/>
      <c r="D26" s="32"/>
      <c r="E26" s="32"/>
      <c r="F26" s="32"/>
      <c r="G26" s="32"/>
      <c r="H26" s="32"/>
      <c r="I26" s="32"/>
      <c r="J26" s="32"/>
    </row>
    <row r="27" spans="1:10" s="4" customFormat="1" ht="15" customHeight="1">
      <c r="A27" s="38" t="s">
        <v>27</v>
      </c>
      <c r="B27" s="22">
        <v>45093.319545506194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7" t="s">
        <v>29</v>
      </c>
      <c r="B29" s="28">
        <v>27758.120800855384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7" t="s">
        <v>30</v>
      </c>
      <c r="B30" s="28">
        <v>10180.32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9" t="s">
        <v>31</v>
      </c>
      <c r="B31" s="20">
        <v>22049.983529207322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9" t="s">
        <v>32</v>
      </c>
      <c r="B32" s="20">
        <v>39383.404189830515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40" t="s">
        <v>33</v>
      </c>
      <c r="B33" s="16">
        <v>4848.205239270015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40" t="s">
        <v>34</v>
      </c>
      <c r="B34" s="16">
        <f>B6+B18+B19+B31+B32+B33</f>
        <v>317608.060738101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40" t="s">
        <v>35</v>
      </c>
      <c r="B35" s="16">
        <v>374777.5116709592</v>
      </c>
    </row>
    <row r="36" spans="1:2" s="1" customFormat="1" ht="15" customHeight="1">
      <c r="A36" s="26" t="s">
        <v>36</v>
      </c>
      <c r="B36" s="41">
        <v>2626.7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2011-04-07T09:44:59Z</dcterms:created>
  <dcterms:modified xsi:type="dcterms:W3CDTF">2011-08-09T08:49:43Z</dcterms:modified>
  <cp:category/>
  <cp:version/>
  <cp:contentType/>
  <cp:contentStatus/>
</cp:coreProperties>
</file>