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обск5-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<sst xmlns="http://schemas.openxmlformats.org/spreadsheetml/2006/main" count="37" uniqueCount="37">
  <si>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</si>
  <si>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</si>
  <si>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</si>
  <si>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</si>
  <si>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 xml:space="preserve">СМЕТА </t>
  </si>
  <si>
    <t xml:space="preserve">  стоимости работ по содержанию  и ремонту общедомового имущества  на 2011 год</t>
  </si>
  <si>
    <t>Обская 5-1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</si>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</sst>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/>
    </row>
    <row r="3" spans="1:2" s="2" customFormat="1" ht="15" customHeight="1">
      <c r="A3" s="11" t="s">
        <v>6</v>
      </c>
      <c r="B3" s="1"/>
    </row>
    <row r="4" spans="1:9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</row>
    <row r="5" spans="1:9" s="18" customFormat="1" ht="15" customHeight="1">
      <c r="A5" s="15" t="s">
        <v>7</v>
      </c>
      <c r="B5" s="16">
        <v>396336.5640000001</v>
      </c>
      <c r="C5" s="17"/>
      <c r="D5" s="17"/>
      <c r="E5" s="17"/>
      <c r="F5" s="17"/>
      <c r="G5" s="17"/>
      <c r="H5" s="17"/>
      <c r="I5" s="17"/>
    </row>
    <row r="6" spans="1:9" s="6" customFormat="1" ht="15" customHeight="1">
      <c r="A6" s="19" t="s">
        <v>8</v>
      </c>
      <c r="B6" s="20">
        <f>B7+B8+B9+B10+B11+B12+B13+B14+B15+B16+B17</f>
        <v>133320.39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1" t="s">
        <v>9</v>
      </c>
      <c r="B7" s="22"/>
      <c r="C7" s="1"/>
      <c r="D7" s="1"/>
      <c r="E7" s="1"/>
      <c r="F7" s="1"/>
      <c r="G7" s="1"/>
      <c r="H7" s="1"/>
      <c r="I7" s="1"/>
    </row>
    <row r="8" spans="1:9" s="3" customFormat="1" ht="15" customHeight="1">
      <c r="A8" s="21" t="s">
        <v>10</v>
      </c>
      <c r="B8" s="22"/>
      <c r="C8" s="1"/>
      <c r="D8" s="1"/>
      <c r="E8" s="1"/>
      <c r="F8" s="1"/>
      <c r="G8" s="1"/>
      <c r="H8" s="1"/>
      <c r="I8" s="1"/>
    </row>
    <row r="9" spans="1:9" s="5" customFormat="1" ht="15" customHeight="1">
      <c r="A9" s="23" t="s">
        <v>11</v>
      </c>
      <c r="B9" s="24"/>
      <c r="C9" s="25"/>
      <c r="D9" s="25"/>
      <c r="E9" s="25"/>
      <c r="F9" s="25"/>
      <c r="G9" s="25"/>
      <c r="H9" s="25"/>
      <c r="I9" s="25"/>
    </row>
    <row r="10" spans="1:9" s="3" customFormat="1" ht="15" customHeight="1">
      <c r="A10" s="26" t="s">
        <v>12</v>
      </c>
      <c r="B10" s="22">
        <v>74987.08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7" t="s">
        <v>13</v>
      </c>
      <c r="B11" s="28">
        <v>0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7" t="s">
        <v>14</v>
      </c>
      <c r="B12" s="28">
        <v>42969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7" t="s">
        <v>3</v>
      </c>
      <c r="B13" s="28">
        <v>0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7" t="s">
        <v>15</v>
      </c>
      <c r="B14" s="28">
        <v>10224.31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1" t="s">
        <v>16</v>
      </c>
      <c r="B15" s="28">
        <v>5140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7" t="s">
        <v>17</v>
      </c>
      <c r="B16" s="28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9" t="s">
        <v>19</v>
      </c>
      <c r="B18" s="20">
        <v>27130.162346472676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9" t="s">
        <v>20</v>
      </c>
      <c r="B19" s="20">
        <f>B20+B26</f>
        <v>107777.18203859669</v>
      </c>
      <c r="C19" s="2"/>
      <c r="D19" s="2"/>
      <c r="E19" s="2"/>
      <c r="F19" s="2"/>
      <c r="G19" s="2"/>
      <c r="H19" s="2"/>
      <c r="I19" s="2"/>
    </row>
    <row r="20" spans="1:9" s="33" customFormat="1" ht="15" customHeight="1">
      <c r="A20" s="30" t="s">
        <v>21</v>
      </c>
      <c r="B20" s="31">
        <f>B21+B22+B23+B24+B25</f>
        <v>13129.53</v>
      </c>
      <c r="C20" s="32"/>
      <c r="D20" s="32"/>
      <c r="E20" s="32"/>
      <c r="F20" s="32"/>
      <c r="G20" s="32"/>
      <c r="H20" s="32"/>
      <c r="I20" s="32"/>
    </row>
    <row r="21" spans="1:9" s="14" customFormat="1" ht="15" customHeight="1">
      <c r="A21" s="34" t="s">
        <v>22</v>
      </c>
      <c r="B21" s="28">
        <v>11815.050000000001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7" t="s">
        <v>23</v>
      </c>
      <c r="B22" s="28">
        <v>1010.1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7" t="s">
        <v>24</v>
      </c>
      <c r="B23" s="28">
        <v>304.38</v>
      </c>
      <c r="C23" s="2"/>
      <c r="D23" s="2"/>
      <c r="E23" s="2"/>
      <c r="F23" s="2"/>
      <c r="G23" s="2"/>
      <c r="H23" s="2"/>
      <c r="I23" s="2"/>
    </row>
    <row r="24" spans="1:15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14"/>
      <c r="K24" s="14"/>
      <c r="L24" s="14"/>
      <c r="M24" s="14"/>
      <c r="N24" s="14"/>
      <c r="O24" s="14"/>
    </row>
    <row r="25" spans="1:15" s="36" customFormat="1" ht="15" customHeight="1">
      <c r="A25" s="26" t="s">
        <v>26</v>
      </c>
      <c r="B25" s="22">
        <v>0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3" customFormat="1" ht="15" customHeight="1">
      <c r="A26" s="37" t="s">
        <v>27</v>
      </c>
      <c r="B26" s="31">
        <f>B27+B28+B29+B30</f>
        <v>94647.65203859669</v>
      </c>
      <c r="C26" s="32"/>
      <c r="D26" s="32"/>
      <c r="E26" s="32"/>
      <c r="F26" s="32"/>
      <c r="G26" s="32"/>
      <c r="H26" s="32"/>
      <c r="I26" s="32"/>
    </row>
    <row r="27" spans="1:9" s="4" customFormat="1" ht="15" customHeight="1">
      <c r="A27" s="38" t="s">
        <v>28</v>
      </c>
      <c r="B27" s="22">
        <v>14815.372386796764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7" t="s">
        <v>2</v>
      </c>
      <c r="B28" s="39">
        <v>24569.856678650456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7" t="s">
        <v>29</v>
      </c>
      <c r="B29" s="28">
        <v>49410.74297314948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7" t="s">
        <v>30</v>
      </c>
      <c r="B30" s="28">
        <v>5851.68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40" t="s">
        <v>31</v>
      </c>
      <c r="B31" s="20">
        <v>21315.36041284096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40" t="s">
        <v>32</v>
      </c>
      <c r="B32" s="20">
        <v>41648.927064406795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1" t="s">
        <v>33</v>
      </c>
      <c r="B33" s="16">
        <v>4686.68114393731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1" t="s">
        <v>34</v>
      </c>
      <c r="B34" s="16">
        <f>B6+B18+B19+B31+B32+B33</f>
        <v>335878.7030062544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1" t="s">
        <v>35</v>
      </c>
      <c r="B35" s="16">
        <v>396336.8695473802</v>
      </c>
    </row>
    <row r="36" spans="1:2" s="1" customFormat="1" ht="15" customHeight="1">
      <c r="A36" s="26" t="s">
        <v>36</v>
      </c>
      <c r="B36" s="42">
        <v>2562.3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2011-03-24T05:56:14Z</dcterms:created>
  <dcterms:modified xsi:type="dcterms:W3CDTF">2011-08-09T08:49:42Z</dcterms:modified>
  <cp:category/>
  <cp:version/>
  <cp:contentType/>
  <cp:contentStatus/>
</cp:coreProperties>
</file>