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<sst xmlns="http://schemas.openxmlformats.org/spreadsheetml/2006/main" count="30" uniqueCount="30">
  <si>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</si>
  <si>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Бр.Кадомцевых, 12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</si>
  <si>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</si>
  <si>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</si>
  <si>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</si>
  <si>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</si>
  <si>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</si>
  <si>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</si>
  <si>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</si>
  <si>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</si>
  <si>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</si>
  <si>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</si>
  <si>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</si>
  <si>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</si>
  <si>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</si>
  <si>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Ремонт пожарной сигнализации</t>
  </si>
  <si>
    <t>Установка, поверка прибора учета</t>
  </si>
  <si>
    <t>Антисептическая обработка кровли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</si>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</sst>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58" customWidth="1"/>
    <col min="2" max="2" width="18.00390625" style="2" customWidth="1"/>
    <col min="3" max="16384" width="9.140625" style="3" customWidth="1"/>
  </cols>
  <sheetData>
    <row r="1" ht="15">
      <c r="A1" s="1" t="s">
        <v>6</v>
      </c>
    </row>
    <row r="2" ht="15">
      <c r="A2" s="4" t="s">
        <v>7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8</v>
      </c>
    </row>
    <row r="7" spans="1:2" s="14" customFormat="1" ht="12.75" customHeight="1">
      <c r="A7" s="15" t="s">
        <v>9</v>
      </c>
      <c r="B7" s="16">
        <v>575879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10</v>
      </c>
      <c r="B10" s="13">
        <f>SUM(B11:B18)</f>
        <v>190898.12</v>
      </c>
    </row>
    <row r="11" spans="1:95" s="25" customFormat="1" ht="12.75" customHeight="1">
      <c r="A11" s="22" t="s">
        <v>11</v>
      </c>
      <c r="B11" s="23">
        <f>11784+6100</f>
        <v>17884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</row>
    <row r="12" spans="1:95" s="25" customFormat="1" ht="12.75" customHeight="1">
      <c r="A12" s="22" t="s">
        <v>12</v>
      </c>
      <c r="B12" s="23">
        <v>3656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1:95" s="25" customFormat="1" ht="12.75" customHeight="1">
      <c r="A13" s="22" t="s">
        <v>13</v>
      </c>
      <c r="B13" s="23">
        <v>7925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</row>
    <row r="14" spans="1:95" s="25" customFormat="1" ht="12.75" customHeight="1">
      <c r="A14" s="22" t="s">
        <v>14</v>
      </c>
      <c r="B14" s="23">
        <v>14418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1:2" s="26" customFormat="1" ht="12.75" customHeight="1">
      <c r="A15" s="22" t="s">
        <v>15</v>
      </c>
      <c r="B15" s="23">
        <v>112000</v>
      </c>
    </row>
    <row r="16" spans="1:2" s="26" customFormat="1" ht="12.75" customHeight="1">
      <c r="A16" s="22" t="s">
        <v>16</v>
      </c>
      <c r="B16" s="27">
        <f>266.06*2</f>
        <v>532.12</v>
      </c>
    </row>
    <row r="17" spans="1:2" s="26" customFormat="1" ht="12.75" customHeight="1">
      <c r="A17" s="22" t="s">
        <v>17</v>
      </c>
      <c r="B17" s="28">
        <v>33018</v>
      </c>
    </row>
    <row r="18" spans="1:2" s="31" customFormat="1" ht="12.75" customHeight="1">
      <c r="A18" s="29" t="s">
        <v>18</v>
      </c>
      <c r="B18" s="30">
        <v>1465</v>
      </c>
    </row>
    <row r="19" spans="1:2" s="33" customFormat="1" ht="14.25">
      <c r="A19" s="32" t="s">
        <v>19</v>
      </c>
      <c r="B19" s="13">
        <v>30303</v>
      </c>
    </row>
    <row r="20" spans="1:2" s="19" customFormat="1" ht="13.5" customHeight="1">
      <c r="A20" s="34" t="s">
        <v>20</v>
      </c>
      <c r="B20" s="13">
        <f>B21+B24</f>
        <v>155677</v>
      </c>
    </row>
    <row r="21" spans="1:2" s="19" customFormat="1" ht="13.5" customHeight="1">
      <c r="A21" s="35" t="s">
        <v>21</v>
      </c>
      <c r="B21" s="36">
        <f>B22+B23</f>
        <v>67877</v>
      </c>
    </row>
    <row r="22" spans="1:2" s="38" customFormat="1" ht="13.5" customHeight="1">
      <c r="A22" s="37" t="s">
        <v>5</v>
      </c>
      <c r="B22" s="27">
        <v>62798</v>
      </c>
    </row>
    <row r="23" spans="1:2" s="41" customFormat="1" ht="13.5" customHeight="1">
      <c r="A23" s="39" t="s">
        <v>22</v>
      </c>
      <c r="B23" s="40">
        <v>5079</v>
      </c>
    </row>
    <row r="24" spans="1:2" s="26" customFormat="1" ht="12.75" customHeight="1">
      <c r="A24" s="42" t="s">
        <v>23</v>
      </c>
      <c r="B24" s="36">
        <f>B25+B26</f>
        <v>87800</v>
      </c>
    </row>
    <row r="25" spans="1:2" s="41" customFormat="1" ht="13.5" customHeight="1">
      <c r="A25" s="43" t="s">
        <v>24</v>
      </c>
      <c r="B25" s="27">
        <v>56046.5</v>
      </c>
    </row>
    <row r="26" spans="1:2" s="41" customFormat="1" ht="13.5" customHeight="1">
      <c r="A26" s="37" t="s">
        <v>4</v>
      </c>
      <c r="B26" s="27">
        <v>31753.5</v>
      </c>
    </row>
    <row r="27" spans="1:2" s="45" customFormat="1" ht="12" customHeight="1">
      <c r="A27" s="44" t="s">
        <v>25</v>
      </c>
      <c r="B27" s="13">
        <v>36425</v>
      </c>
    </row>
    <row r="28" spans="1:2" s="24" customFormat="1" ht="12" customHeight="1">
      <c r="A28" s="46" t="s">
        <v>26</v>
      </c>
      <c r="B28" s="13">
        <v>60516</v>
      </c>
    </row>
    <row r="29" spans="1:2" s="11" customFormat="1" ht="12.75" customHeight="1">
      <c r="A29" s="47" t="s">
        <v>27</v>
      </c>
      <c r="B29" s="13">
        <v>14215</v>
      </c>
    </row>
    <row r="30" spans="1:2" s="11" customFormat="1" ht="12.75" customHeight="1">
      <c r="A30" s="48" t="s">
        <v>28</v>
      </c>
      <c r="B30" s="16">
        <v>575880</v>
      </c>
    </row>
    <row r="31" spans="1:2" s="51" customFormat="1" ht="12.75" customHeight="1">
      <c r="A31" s="49" t="s">
        <v>29</v>
      </c>
      <c r="B31" s="50">
        <v>2824.6</v>
      </c>
    </row>
    <row r="32" ht="15">
      <c r="A32" s="52"/>
    </row>
    <row r="33" spans="1:2" ht="15">
      <c r="A33" s="53"/>
      <c r="B33" s="54"/>
    </row>
    <row r="34" spans="1:2" ht="15">
      <c r="A34" s="55"/>
      <c r="B34" s="56"/>
    </row>
    <row r="35" spans="1:2" ht="15">
      <c r="A35" s="53"/>
      <c r="B35" s="54"/>
    </row>
    <row r="36" spans="1:2" ht="15">
      <c r="A36" s="55"/>
      <c r="B36" s="54"/>
    </row>
    <row r="37" ht="15">
      <c r="A37" s="53"/>
    </row>
    <row r="39" ht="15">
      <c r="A39" s="57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