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6.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<sst xmlns="http://schemas.openxmlformats.org/spreadsheetml/2006/main" count="31" uniqueCount="31">
  <si>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</si>
  <si>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Статьи доходов</t>
  </si>
  <si>
    <t>Статьи расходов</t>
  </si>
  <si>
    <t>Бр.Кадомцевых, 6/2</t>
  </si>
  <si>
    <t>Вывоз крупно-габаритного мусора</t>
  </si>
  <si>
    <t>Вывоз твердых бытовых отходов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</si>
  <si>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</si>
  <si>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</si>
  <si>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</si>
  <si>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</si>
  <si>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</si>
  <si>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</si>
  <si>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</si>
  <si>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</si>
  <si>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</si>
  <si>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Электромонтажные работы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</si>
  <si>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</si>
  <si>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</si>
  <si>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</si>
  <si>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</si>
  <si>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</si>
  <si>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</si>
  <si>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</si>
  <si>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>Затраты на содержание лифтов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</si>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</sst>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2" fillId="0" borderId="0" xfId="54" applyFont="1" applyAlignment="1">
      <alignment horizontal="right" vertical="center" shrinkToFi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Fill="1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Fill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0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7" sqref="B7"/>
    </sheetView>
  </sheetViews>
  <sheetFormatPr defaultColWidth="9.140625" defaultRowHeight="12.75"/>
  <cols>
    <col min="1" max="1" width="92.8515625" style="62" customWidth="1"/>
    <col min="2" max="2" width="20.28125" style="2" customWidth="1"/>
    <col min="3" max="16384" width="9.140625" style="3" customWidth="1"/>
  </cols>
  <sheetData>
    <row r="1" ht="15">
      <c r="A1" s="1" t="s">
        <v>6</v>
      </c>
    </row>
    <row r="2" ht="15">
      <c r="A2" s="4" t="s">
        <v>7</v>
      </c>
    </row>
    <row r="3" ht="15">
      <c r="A3" s="5"/>
    </row>
    <row r="4" spans="1:2" s="8" customFormat="1" ht="12.75" customHeight="1">
      <c r="A4" s="6"/>
      <c r="B4" s="7" t="s">
        <v>3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1</v>
      </c>
      <c r="B6" s="13" t="s">
        <v>8</v>
      </c>
    </row>
    <row r="7" spans="1:2" s="14" customFormat="1" ht="12.75" customHeight="1">
      <c r="A7" s="15" t="s">
        <v>9</v>
      </c>
      <c r="B7" s="13">
        <v>864373</v>
      </c>
    </row>
    <row r="8" spans="1:2" s="14" customFormat="1" ht="12.75" customHeight="1">
      <c r="A8" s="16"/>
      <c r="B8" s="13"/>
    </row>
    <row r="9" spans="1:2" s="19" customFormat="1" ht="13.5" customHeight="1">
      <c r="A9" s="17" t="s">
        <v>2</v>
      </c>
      <c r="B9" s="18" t="s">
        <v>0</v>
      </c>
    </row>
    <row r="10" spans="1:2" s="21" customFormat="1" ht="12.75" customHeight="1">
      <c r="A10" s="20" t="s">
        <v>10</v>
      </c>
      <c r="B10" s="13">
        <f>SUM(B11:B17)</f>
        <v>159353.06</v>
      </c>
    </row>
    <row r="11" spans="1:97" s="25" customFormat="1" ht="12.75" customHeight="1">
      <c r="A11" s="22" t="s">
        <v>11</v>
      </c>
      <c r="B11" s="23">
        <v>10547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</row>
    <row r="12" spans="1:97" s="25" customFormat="1" ht="12.75" customHeight="1">
      <c r="A12" s="22" t="s">
        <v>12</v>
      </c>
      <c r="B12" s="23">
        <v>14850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</row>
    <row r="13" spans="1:97" s="25" customFormat="1" ht="12.75" customHeight="1">
      <c r="A13" s="22" t="s">
        <v>13</v>
      </c>
      <c r="B13" s="23">
        <v>33897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</row>
    <row r="14" spans="1:97" s="25" customFormat="1" ht="12.75" customHeight="1">
      <c r="A14" s="22" t="s">
        <v>14</v>
      </c>
      <c r="B14" s="23">
        <v>68720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</row>
    <row r="15" spans="1:2" s="27" customFormat="1" ht="12.75" customHeight="1">
      <c r="A15" s="22" t="s">
        <v>15</v>
      </c>
      <c r="B15" s="26">
        <v>29607</v>
      </c>
    </row>
    <row r="16" spans="1:2" s="27" customFormat="1" ht="12.75" customHeight="1">
      <c r="A16" s="22" t="s">
        <v>16</v>
      </c>
      <c r="B16" s="28">
        <f>266.06</f>
        <v>266.06</v>
      </c>
    </row>
    <row r="17" spans="1:2" s="31" customFormat="1" ht="12.75" customHeight="1">
      <c r="A17" s="29" t="s">
        <v>17</v>
      </c>
      <c r="B17" s="30">
        <v>1466</v>
      </c>
    </row>
    <row r="18" spans="1:2" s="33" customFormat="1" ht="14.25">
      <c r="A18" s="32" t="s">
        <v>18</v>
      </c>
      <c r="B18" s="13">
        <v>56711</v>
      </c>
    </row>
    <row r="19" spans="1:2" s="19" customFormat="1" ht="13.5" customHeight="1">
      <c r="A19" s="34" t="s">
        <v>19</v>
      </c>
      <c r="B19" s="13">
        <f>B20+B25</f>
        <v>341863</v>
      </c>
    </row>
    <row r="20" spans="1:2" s="19" customFormat="1" ht="13.5" customHeight="1">
      <c r="A20" s="35" t="s">
        <v>20</v>
      </c>
      <c r="B20" s="36">
        <f>B21+B22+B23+B24</f>
        <v>240013</v>
      </c>
    </row>
    <row r="21" spans="1:2" s="38" customFormat="1" ht="13.5" customHeight="1">
      <c r="A21" s="37" t="s">
        <v>5</v>
      </c>
      <c r="B21" s="28">
        <v>6636</v>
      </c>
    </row>
    <row r="22" spans="1:2" s="41" customFormat="1" ht="13.5" customHeight="1">
      <c r="A22" s="39" t="s">
        <v>21</v>
      </c>
      <c r="B22" s="40">
        <v>2049</v>
      </c>
    </row>
    <row r="23" spans="1:2" s="43" customFormat="1" ht="13.5" customHeight="1">
      <c r="A23" s="42" t="s">
        <v>22</v>
      </c>
      <c r="B23" s="40">
        <v>2764</v>
      </c>
    </row>
    <row r="24" spans="1:2" s="44" customFormat="1" ht="12.75" customHeight="1">
      <c r="A24" s="37" t="s">
        <v>23</v>
      </c>
      <c r="B24" s="23">
        <v>228564</v>
      </c>
    </row>
    <row r="25" spans="1:2" s="27" customFormat="1" ht="12.75" customHeight="1">
      <c r="A25" s="45" t="s">
        <v>24</v>
      </c>
      <c r="B25" s="36">
        <f>B26+B27</f>
        <v>101850</v>
      </c>
    </row>
    <row r="26" spans="1:2" s="41" customFormat="1" ht="13.5" customHeight="1">
      <c r="A26" s="46" t="s">
        <v>25</v>
      </c>
      <c r="B26" s="28">
        <v>98495</v>
      </c>
    </row>
    <row r="27" spans="1:2" s="41" customFormat="1" ht="13.5" customHeight="1">
      <c r="A27" s="37" t="s">
        <v>4</v>
      </c>
      <c r="B27" s="28">
        <v>3355</v>
      </c>
    </row>
    <row r="28" spans="1:2" s="48" customFormat="1" ht="12" customHeight="1">
      <c r="A28" s="47" t="s">
        <v>26</v>
      </c>
      <c r="B28" s="13">
        <v>62424</v>
      </c>
    </row>
    <row r="29" spans="1:2" s="24" customFormat="1" ht="12" customHeight="1">
      <c r="A29" s="49" t="s">
        <v>27</v>
      </c>
      <c r="B29" s="13">
        <v>90832</v>
      </c>
    </row>
    <row r="30" spans="1:2" s="11" customFormat="1" ht="12.75" customHeight="1">
      <c r="A30" s="50" t="s">
        <v>28</v>
      </c>
      <c r="B30" s="13">
        <v>21336</v>
      </c>
    </row>
    <row r="31" spans="1:2" s="11" customFormat="1" ht="12.75" customHeight="1">
      <c r="A31" s="51" t="s">
        <v>29</v>
      </c>
      <c r="B31" s="13">
        <v>864373</v>
      </c>
    </row>
    <row r="32" spans="1:2" s="54" customFormat="1" ht="12.75" customHeight="1">
      <c r="A32" s="52" t="s">
        <v>30</v>
      </c>
      <c r="B32" s="53">
        <v>4840.8</v>
      </c>
    </row>
    <row r="33" ht="15">
      <c r="A33" s="55"/>
    </row>
    <row r="34" spans="1:2" ht="15">
      <c r="A34" s="56"/>
      <c r="B34" s="57"/>
    </row>
    <row r="35" spans="1:2" ht="15">
      <c r="A35" s="58"/>
      <c r="B35" s="59"/>
    </row>
    <row r="36" spans="1:2" ht="15">
      <c r="A36" s="56"/>
      <c r="B36" s="57"/>
    </row>
    <row r="37" spans="1:147" s="60" customFormat="1" ht="15">
      <c r="A37" s="58"/>
      <c r="B37" s="5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  <row r="38" spans="1:147" s="60" customFormat="1" ht="15">
      <c r="A38" s="56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</row>
    <row r="40" spans="1:147" s="60" customFormat="1" ht="15">
      <c r="A40" s="6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2011-08-05T09:25:02Z</dcterms:modified>
  <cp:category/>
  <cp:version/>
  <cp:contentType/>
  <cp:contentStatus/>
</cp:coreProperties>
</file>