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1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<sst xmlns="http://schemas.openxmlformats.org/spreadsheetml/2006/main" count="31" uniqueCount="31">
  <si>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</si>
  <si>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Р.Зорге, 18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</si>
  <si>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</si>
  <si>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</si>
  <si>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</si>
  <si>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</si>
  <si>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</si>
  <si>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</si>
  <si>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</si>
  <si>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</si>
  <si>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</si>
  <si>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</si>
  <si>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</si>
  <si>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Ремонт канализации</t>
  </si>
  <si>
    <t>Очистка кровли и козырьков от снега и наледи</t>
  </si>
  <si>
    <t>Подготовка к отопительному сезону</t>
  </si>
  <si>
    <t>Установка, поверка прибора учета</t>
  </si>
  <si>
    <t>Монтаж контроллера для теплосчетчика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</si>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</sst>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justify" vertical="center" wrapText="1"/>
      <protection/>
    </xf>
    <xf numFmtId="0" fontId="22" fillId="24" borderId="0" xfId="54" applyFont="1" applyFill="1" applyAlignment="1">
      <alignment horizontal="justify" vertical="center" wrapText="1"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 shrinkToFit="1"/>
      <protection/>
    </xf>
    <xf numFmtId="0" fontId="28" fillId="0" borderId="0" xfId="54" applyFont="1" applyAlignment="1">
      <alignment vertical="center" shrinkToFit="1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8" fillId="0" borderId="0" xfId="54" applyNumberFormat="1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Fill="1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Fill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0"/>
  <sheetViews>
    <sheetView tabSelected="1" view="pageBreakPreview" zoomScale="95" zoomScaleSheetLayoutView="95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6" customWidth="1"/>
    <col min="2" max="2" width="15.421875" style="2" customWidth="1"/>
    <col min="3" max="3" width="12.140625" style="3" bestFit="1" customWidth="1"/>
    <col min="4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3">
        <v>455541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SUM(B11:B17)</f>
        <v>121596.25423728814</v>
      </c>
    </row>
    <row r="11" spans="1:99" s="25" customFormat="1" ht="12.75" customHeight="1">
      <c r="A11" s="22" t="s">
        <v>13</v>
      </c>
      <c r="B11" s="23">
        <f>77171.12/1.18</f>
        <v>65399.254237288136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99" s="28" customFormat="1" ht="12.75" customHeight="1">
      <c r="A12" s="22" t="s">
        <v>14</v>
      </c>
      <c r="B12" s="26">
        <f>12560</f>
        <v>12560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</row>
    <row r="13" spans="1:99" s="28" customFormat="1" ht="12.75" customHeight="1">
      <c r="A13" s="22" t="s">
        <v>15</v>
      </c>
      <c r="B13" s="26">
        <f>16432</f>
        <v>16432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</row>
    <row r="14" spans="1:2" s="30" customFormat="1" ht="12.75" customHeight="1">
      <c r="A14" s="22" t="s">
        <v>6</v>
      </c>
      <c r="B14" s="29">
        <v>9708</v>
      </c>
    </row>
    <row r="15" spans="1:2" s="30" customFormat="1" ht="12.75" customHeight="1">
      <c r="A15" s="22" t="s">
        <v>16</v>
      </c>
      <c r="B15" s="31">
        <v>532</v>
      </c>
    </row>
    <row r="16" spans="1:2" s="33" customFormat="1" ht="12.75" customHeight="1">
      <c r="A16" s="32" t="s">
        <v>17</v>
      </c>
      <c r="B16" s="29">
        <v>15500</v>
      </c>
    </row>
    <row r="17" spans="1:3" s="33" customFormat="1" ht="12.75" customHeight="1">
      <c r="A17" s="34" t="s">
        <v>18</v>
      </c>
      <c r="B17" s="35">
        <v>1465</v>
      </c>
      <c r="C17" s="36"/>
    </row>
    <row r="18" spans="1:2" s="38" customFormat="1" ht="14.25">
      <c r="A18" s="37" t="s">
        <v>19</v>
      </c>
      <c r="B18" s="13">
        <v>37642</v>
      </c>
    </row>
    <row r="19" spans="1:2" s="19" customFormat="1" ht="13.5" customHeight="1">
      <c r="A19" s="39" t="s">
        <v>20</v>
      </c>
      <c r="B19" s="13">
        <f>B20+B25</f>
        <v>122289</v>
      </c>
    </row>
    <row r="20" spans="1:2" s="19" customFormat="1" ht="13.5" customHeight="1">
      <c r="A20" s="40" t="s">
        <v>21</v>
      </c>
      <c r="B20" s="41">
        <f>B21+B22+B23+B24</f>
        <v>35169</v>
      </c>
    </row>
    <row r="21" spans="1:2" s="43" customFormat="1" ht="13.5" customHeight="1">
      <c r="A21" s="42" t="s">
        <v>5</v>
      </c>
      <c r="B21" s="31">
        <v>27353</v>
      </c>
    </row>
    <row r="22" spans="1:2" s="46" customFormat="1" ht="13.5" customHeight="1">
      <c r="A22" s="44" t="s">
        <v>22</v>
      </c>
      <c r="B22" s="45">
        <v>2280</v>
      </c>
    </row>
    <row r="23" spans="1:2" s="48" customFormat="1" ht="13.5" customHeight="1">
      <c r="A23" s="47" t="s">
        <v>7</v>
      </c>
      <c r="B23" s="45">
        <v>2480</v>
      </c>
    </row>
    <row r="24" spans="1:2" s="30" customFormat="1" ht="12.75" customHeight="1">
      <c r="A24" s="22" t="s">
        <v>23</v>
      </c>
      <c r="B24" s="49">
        <v>3056</v>
      </c>
    </row>
    <row r="25" spans="1:2" s="30" customFormat="1" ht="12.75" customHeight="1">
      <c r="A25" s="50" t="s">
        <v>24</v>
      </c>
      <c r="B25" s="41">
        <f>B26+B27</f>
        <v>87120</v>
      </c>
    </row>
    <row r="26" spans="1:2" s="46" customFormat="1" ht="13.5" customHeight="1">
      <c r="A26" s="51" t="s">
        <v>25</v>
      </c>
      <c r="B26" s="31">
        <v>73289</v>
      </c>
    </row>
    <row r="27" spans="1:2" s="46" customFormat="1" ht="13.5" customHeight="1">
      <c r="A27" s="42" t="s">
        <v>4</v>
      </c>
      <c r="B27" s="31">
        <v>13831</v>
      </c>
    </row>
    <row r="28" spans="1:2" s="53" customFormat="1" ht="12" customHeight="1">
      <c r="A28" s="52" t="s">
        <v>26</v>
      </c>
      <c r="B28" s="13">
        <v>45411</v>
      </c>
    </row>
    <row r="29" spans="1:2" s="27" customFormat="1" ht="12" customHeight="1">
      <c r="A29" s="54" t="s">
        <v>27</v>
      </c>
      <c r="B29" s="13">
        <v>47870</v>
      </c>
    </row>
    <row r="30" spans="1:2" s="11" customFormat="1" ht="12.75" customHeight="1">
      <c r="A30" s="55" t="s">
        <v>28</v>
      </c>
      <c r="B30" s="13">
        <v>11244</v>
      </c>
    </row>
    <row r="31" spans="1:2" s="11" customFormat="1" ht="12.75" customHeight="1">
      <c r="A31" s="56" t="s">
        <v>29</v>
      </c>
      <c r="B31" s="13">
        <v>455541</v>
      </c>
    </row>
    <row r="32" spans="1:2" s="59" customFormat="1" ht="12.75" customHeight="1">
      <c r="A32" s="57" t="s">
        <v>30</v>
      </c>
      <c r="B32" s="58">
        <v>3521.5</v>
      </c>
    </row>
    <row r="33" ht="15">
      <c r="A33" s="60"/>
    </row>
    <row r="34" spans="1:2" ht="15">
      <c r="A34" s="61"/>
      <c r="B34" s="62"/>
    </row>
    <row r="35" spans="1:2" ht="15">
      <c r="A35" s="63"/>
      <c r="B35" s="64"/>
    </row>
    <row r="36" spans="1:2" ht="15">
      <c r="A36" s="61"/>
      <c r="B36" s="62"/>
    </row>
    <row r="37" spans="1:2" ht="15">
      <c r="A37" s="63"/>
      <c r="B37" s="62"/>
    </row>
    <row r="38" ht="15">
      <c r="A38" s="61"/>
    </row>
    <row r="40" ht="15">
      <c r="A40" s="65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