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775" windowHeight="7875" activeTab="1"/>
  </bookViews>
  <sheets>
    <sheet name="Н Дмитриева 23" sheetId="1" r:id="rId1"/>
    <sheet name="с перерасчетом по ТБО" sheetId="2" r:id="rId2"/>
  </sheets>
  <definedNames>
    <definedName name="_xlnm._FilterDatabase" localSheetId="0" hidden="1">'Н Дмитриева 23'!$B$1:$B$271</definedName>
    <definedName name="_xlnm._FilterDatabase" localSheetId="1" hidden="1">'с перерасчетом по ТБО'!$B$1:$B$274</definedName>
  </definedNames>
  <calcPr fullCalcOnLoad="1"/>
</workbook>
</file>

<file path=xl/sharedStrings.xml><?xml version="1.0" encoding="utf-8"?>
<sst xmlns="http://schemas.openxmlformats.org/spreadsheetml/2006/main" count="122" uniqueCount="62">
  <si>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</si>
  <si>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</si>
  <si>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</si>
  <si>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</si>
  <si>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</si>
  <si>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Вознаграждение за "лучший дом"</t>
  </si>
  <si>
    <t>Начислено арендаторам</t>
  </si>
  <si>
    <t>Поступление от арендаторов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</si>
  <si>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</si>
  <si>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</si>
  <si>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</si>
  <si>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</si>
  <si>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</si>
  <si>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</si>
  <si>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</si>
  <si>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Ремонт кровли</t>
  </si>
  <si>
    <t>Очистка кровли снега, сбивание сосулек.</t>
  </si>
  <si>
    <t>ремонт межпанельных швов</t>
  </si>
  <si>
    <t>Установка мусороклапанов, ремонт м/провода.</t>
  </si>
  <si>
    <t>Промывка мусоропровода</t>
  </si>
  <si>
    <t>Окраска элеваторных узлов</t>
  </si>
  <si>
    <t>Смена труб ЦО</t>
  </si>
  <si>
    <t>Смена труб ХГВС</t>
  </si>
  <si>
    <t>Смена вентилей, задвижек ЦО</t>
  </si>
  <si>
    <t>Смена вентилей, задвижек, сгонов  ХГВС</t>
  </si>
  <si>
    <t>Смена труб канализации</t>
  </si>
  <si>
    <t>Опрессовка, промывка ЦО</t>
  </si>
  <si>
    <t>Смена водомера ХГВС</t>
  </si>
  <si>
    <t>Ревизия арматуры, прочистка стояков полотенцесуш..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</si>
  <si>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</si>
  <si>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</si>
  <si>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Устройство, ремонт ограждений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</si>
  <si>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</si>
  <si>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</si>
  <si>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</si>
  <si>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</si>
  <si>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</si>
  <si>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</si>
  <si>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</si>
  <si>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</si>
  <si>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</si>
  <si>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обследование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</si>
  <si>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</si>
  <si>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</si>
  <si>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</si>
  <si>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</si>
  <si>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</si>
  <si>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</si>
  <si>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</si>
  <si>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</si>
  <si>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</si>
  <si>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</si>
  <si>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</si>
  <si>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</si>
  <si>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</si>
  <si>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</si>
  <si>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Н. Дмитриева 23</t>
  </si>
  <si>
    <t>Справочно:Отклонение от сметной стоимости связано с дополнительными работами по ремонту кровли</t>
  </si>
  <si>
    <t>в связи с обращением граждан-62028, прмывке мусоропровода-21661, прочистке стояков полотенцесушите-</t>
  </si>
  <si>
    <t>ля-69993,электромонтажные работы-54373.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</si>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</sst>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98" applyFont="1">
      <alignment/>
      <protection/>
    </xf>
    <xf numFmtId="0" fontId="22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1" fontId="25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wrapText="1"/>
    </xf>
    <xf numFmtId="168" fontId="25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zoomScalePageLayoutView="0" workbookViewId="0" topLeftCell="A37">
      <selection activeCell="C18" sqref="C18:C33"/>
    </sheetView>
  </sheetViews>
  <sheetFormatPr defaultColWidth="9.140625" defaultRowHeight="12.75"/>
  <cols>
    <col min="1" max="1" width="76.140625" style="5" customWidth="1"/>
    <col min="2" max="2" width="18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56</v>
      </c>
      <c r="B3" s="3"/>
    </row>
    <row r="4" spans="1:2" ht="12.75">
      <c r="A4" s="9" t="s">
        <v>2</v>
      </c>
      <c r="B4" s="10">
        <v>45898.219999999856</v>
      </c>
    </row>
    <row r="5" spans="1:2" s="8" customFormat="1" ht="12.75">
      <c r="A5" s="11" t="s">
        <v>3</v>
      </c>
      <c r="B5" s="12">
        <v>857409.12</v>
      </c>
    </row>
    <row r="6" spans="1:2" s="8" customFormat="1" ht="12.75">
      <c r="A6" s="11" t="s">
        <v>4</v>
      </c>
      <c r="B6" s="12">
        <v>849027.7499999999</v>
      </c>
    </row>
    <row r="7" spans="1:2" s="8" customFormat="1" ht="12.75">
      <c r="A7" s="9" t="s">
        <v>5</v>
      </c>
      <c r="B7" s="12"/>
    </row>
    <row r="8" spans="1:2" ht="12.75">
      <c r="A8" s="9" t="s">
        <v>6</v>
      </c>
      <c r="B8" s="10">
        <v>8732.227979274612</v>
      </c>
    </row>
    <row r="9" spans="1:2" ht="12.75">
      <c r="A9" s="9" t="s">
        <v>7</v>
      </c>
      <c r="B9" s="10">
        <v>13237.029360967186</v>
      </c>
    </row>
    <row r="10" spans="1:2" ht="12.75">
      <c r="A10" s="9" t="s">
        <v>8</v>
      </c>
      <c r="B10" s="10">
        <v>8767.67</v>
      </c>
    </row>
    <row r="11" spans="1:2" ht="12.75">
      <c r="A11" s="9" t="s">
        <v>9</v>
      </c>
      <c r="B11" s="10">
        <v>6879.28</v>
      </c>
    </row>
    <row r="12" spans="1:2" s="8" customFormat="1" ht="12.75">
      <c r="A12" s="11" t="s">
        <v>10</v>
      </c>
      <c r="B12" s="12">
        <v>869144.0593609671</v>
      </c>
    </row>
    <row r="13" spans="1:2" ht="12.75">
      <c r="A13" s="9" t="s">
        <v>11</v>
      </c>
      <c r="B13" s="10">
        <v>51663.17861830734</v>
      </c>
    </row>
    <row r="14" spans="1:2" ht="12.75">
      <c r="A14" s="9"/>
      <c r="B14" s="13"/>
    </row>
    <row r="15" spans="1:2" s="8" customFormat="1" ht="12.75">
      <c r="A15" s="16" t="s">
        <v>12</v>
      </c>
      <c r="B15" s="17"/>
    </row>
    <row r="16" spans="1:2" ht="12.75">
      <c r="A16" s="9" t="s">
        <v>13</v>
      </c>
      <c r="B16" s="10">
        <v>-272876.68185507145</v>
      </c>
    </row>
    <row r="17" spans="1:2" s="8" customFormat="1" ht="12.75">
      <c r="A17" s="11" t="s">
        <v>14</v>
      </c>
      <c r="B17" s="12">
        <v>316028.70881355926</v>
      </c>
    </row>
    <row r="18" spans="1:14" ht="12.75">
      <c r="A18" s="18" t="s">
        <v>16</v>
      </c>
      <c r="B18" s="10">
        <v>1034.491525423729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8" t="s">
        <v>17</v>
      </c>
      <c r="B19" s="10">
        <v>10340.69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8" t="s">
        <v>18</v>
      </c>
      <c r="B20" s="10">
        <v>1654.15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8" t="s">
        <v>15</v>
      </c>
      <c r="B21" s="10">
        <v>62028.11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8" t="s">
        <v>19</v>
      </c>
      <c r="B22" s="10">
        <v>21661.016949152545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8" t="s">
        <v>20</v>
      </c>
      <c r="B23" s="10">
        <v>897.34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8" t="s">
        <v>21</v>
      </c>
      <c r="B24" s="10">
        <v>12891.42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8" t="s">
        <v>22</v>
      </c>
      <c r="B25" s="10">
        <v>4013.01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8" t="s">
        <v>23</v>
      </c>
      <c r="B26" s="10">
        <v>4511.51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8" t="s">
        <v>24</v>
      </c>
      <c r="B27" s="10">
        <v>9858.66372881356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8" t="s">
        <v>25</v>
      </c>
      <c r="B28" s="10">
        <v>1568.06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8" t="s">
        <v>26</v>
      </c>
      <c r="B29" s="10">
        <v>40775.75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8" t="s">
        <v>27</v>
      </c>
      <c r="B30" s="10">
        <v>11198.82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8" t="s">
        <v>28</v>
      </c>
      <c r="B31" s="10">
        <v>69992.51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8" t="s">
        <v>29</v>
      </c>
      <c r="B32" s="10">
        <v>8003.11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22.5" customHeight="1">
      <c r="A33" s="19" t="s">
        <v>30</v>
      </c>
      <c r="B33" s="10">
        <v>54372.54661016949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8" t="s">
        <v>31</v>
      </c>
      <c r="B34" s="10">
        <v>1227.51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2" s="8" customFormat="1" ht="25.5">
      <c r="A35" s="20" t="s">
        <v>32</v>
      </c>
      <c r="B35" s="12">
        <v>21079.36927142435</v>
      </c>
    </row>
    <row r="36" spans="1:2" s="8" customFormat="1" ht="12.75">
      <c r="A36" s="11" t="s">
        <v>33</v>
      </c>
      <c r="B36" s="12">
        <v>329336.158538306</v>
      </c>
    </row>
    <row r="37" spans="1:2" ht="12.75">
      <c r="A37" s="21" t="s">
        <v>34</v>
      </c>
      <c r="B37" s="10">
        <v>175438.16999999998</v>
      </c>
    </row>
    <row r="38" spans="1:2" ht="12.75">
      <c r="A38" s="22" t="s">
        <v>35</v>
      </c>
      <c r="B38" s="10">
        <v>35366.79</v>
      </c>
    </row>
    <row r="39" spans="1:2" ht="12.75">
      <c r="A39" s="22" t="s">
        <v>36</v>
      </c>
      <c r="B39" s="10">
        <v>2299.5</v>
      </c>
    </row>
    <row r="40" spans="1:2" ht="12.75">
      <c r="A40" s="22" t="s">
        <v>37</v>
      </c>
      <c r="B40" s="10">
        <v>2683.98</v>
      </c>
    </row>
    <row r="41" spans="1:2" ht="12.75">
      <c r="A41" s="22" t="s">
        <v>38</v>
      </c>
      <c r="B41" s="10">
        <v>2469.62</v>
      </c>
    </row>
    <row r="42" spans="1:2" ht="12.75">
      <c r="A42" s="22" t="s">
        <v>39</v>
      </c>
      <c r="B42" s="10">
        <v>132618.27999999997</v>
      </c>
    </row>
    <row r="43" spans="1:2" ht="12.75">
      <c r="A43" s="23" t="s">
        <v>40</v>
      </c>
      <c r="B43" s="10">
        <v>104478.04</v>
      </c>
    </row>
    <row r="44" spans="1:2" ht="12.75">
      <c r="A44" s="23" t="s">
        <v>41</v>
      </c>
      <c r="B44" s="14">
        <v>27946</v>
      </c>
    </row>
    <row r="45" spans="1:2" ht="12.75">
      <c r="A45" s="23" t="s">
        <v>42</v>
      </c>
      <c r="B45" s="14">
        <v>194.24</v>
      </c>
    </row>
    <row r="46" spans="1:2" s="26" customFormat="1" ht="12.75">
      <c r="A46" s="24" t="s">
        <v>43</v>
      </c>
      <c r="B46" s="25">
        <v>153897.98853830603</v>
      </c>
    </row>
    <row r="47" spans="1:2" ht="12.75">
      <c r="A47" s="9" t="s">
        <v>44</v>
      </c>
      <c r="B47" s="10">
        <v>46727.4091483524</v>
      </c>
    </row>
    <row r="48" spans="1:2" ht="12.75">
      <c r="A48" s="9" t="s">
        <v>45</v>
      </c>
      <c r="B48" s="10">
        <v>51068.621667778636</v>
      </c>
    </row>
    <row r="49" spans="1:2" ht="12.75">
      <c r="A49" s="9" t="s">
        <v>46</v>
      </c>
      <c r="B49" s="10">
        <v>30204.943609306658</v>
      </c>
    </row>
    <row r="50" spans="1:2" ht="12.75">
      <c r="A50" s="9" t="s">
        <v>47</v>
      </c>
      <c r="B50" s="10">
        <v>25897.014112868317</v>
      </c>
    </row>
    <row r="51" spans="1:2" s="8" customFormat="1" ht="12.75">
      <c r="A51" s="11" t="s">
        <v>48</v>
      </c>
      <c r="B51" s="12">
        <v>33234.3753539374</v>
      </c>
    </row>
    <row r="52" spans="1:2" s="8" customFormat="1" ht="12.75">
      <c r="A52" s="11" t="s">
        <v>49</v>
      </c>
      <c r="B52" s="12">
        <v>80750.37199999999</v>
      </c>
    </row>
    <row r="53" spans="1:2" ht="12.75">
      <c r="A53" s="9" t="s">
        <v>50</v>
      </c>
      <c r="B53" s="10">
        <v>780428.983977227</v>
      </c>
    </row>
    <row r="54" spans="1:2" ht="12.75">
      <c r="A54" s="9" t="s">
        <v>51</v>
      </c>
      <c r="B54" s="10">
        <v>6000.070854291911</v>
      </c>
    </row>
    <row r="55" spans="1:14" s="4" customFormat="1" ht="12.75">
      <c r="A55" s="27" t="s">
        <v>52</v>
      </c>
      <c r="B55" s="10">
        <v>786429.0548315189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4" customFormat="1" ht="12.75">
      <c r="A56" s="9" t="s">
        <v>53</v>
      </c>
      <c r="B56" s="10">
        <v>141557.2298696734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" customFormat="1" ht="12.75">
      <c r="A57" s="9" t="s">
        <v>54</v>
      </c>
      <c r="B57" s="10">
        <v>927986.2847011923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4" customFormat="1" ht="12.75">
      <c r="A58" s="9" t="s">
        <v>55</v>
      </c>
      <c r="B58" s="10">
        <v>-331718.9071952966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12.75">
      <c r="A59" s="30" t="s">
        <v>57</v>
      </c>
      <c r="B59" s="2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28" t="s">
        <v>58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2" s="31" customFormat="1" ht="15.75" customHeight="1">
      <c r="A61" s="28" t="s">
        <v>59</v>
      </c>
      <c r="B61" s="4"/>
    </row>
    <row r="62" spans="1:2" s="31" customFormat="1" ht="15.75" customHeight="1">
      <c r="A62" s="28"/>
      <c r="B62" s="4"/>
    </row>
    <row r="63" spans="1:2" s="31" customFormat="1" ht="15.75" customHeight="1">
      <c r="A63" s="28"/>
      <c r="B63" s="4"/>
    </row>
    <row r="64" spans="1:2" s="31" customFormat="1" ht="15.75" customHeight="1">
      <c r="A64" s="28"/>
      <c r="B64" s="4"/>
    </row>
    <row r="65" spans="1:2" s="31" customFormat="1" ht="15.75" customHeight="1">
      <c r="A65" s="28"/>
      <c r="B65" s="4"/>
    </row>
    <row r="66" spans="1:2" s="31" customFormat="1" ht="15.75" customHeight="1">
      <c r="A66" s="28"/>
      <c r="B66" s="4"/>
    </row>
    <row r="67" spans="1:2" s="32" customFormat="1" ht="14.25">
      <c r="A67" s="28"/>
      <c r="B67" s="4"/>
    </row>
    <row r="68" ht="8.25" customHeight="1"/>
    <row r="69" spans="1:14" s="15" customFormat="1" ht="12.75">
      <c r="A69" s="3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5" customFormat="1" ht="12.75">
      <c r="A70" s="34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5" customFormat="1" ht="12.75">
      <c r="A71" s="34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5" customFormat="1" ht="12.75">
      <c r="A72" s="34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3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35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35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36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37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37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37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37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37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3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37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37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38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39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40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41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42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41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41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41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4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41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41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41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41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4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44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4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4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4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4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46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4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46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4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4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4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28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28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28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28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28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28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28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5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5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5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15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15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15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</sheetData>
  <sheetProtection/>
  <autoFilter ref="B1:B271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3"/>
  <sheetViews>
    <sheetView tabSelected="1" workbookViewId="0" topLeftCell="A37">
      <selection activeCell="G60" sqref="G60"/>
    </sheetView>
  </sheetViews>
  <sheetFormatPr defaultColWidth="9.140625" defaultRowHeight="12.75"/>
  <cols>
    <col min="1" max="1" width="76.140625" style="5" customWidth="1"/>
    <col min="2" max="2" width="18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56</v>
      </c>
      <c r="B3" s="3"/>
    </row>
    <row r="4" spans="1:2" ht="12.75">
      <c r="A4" s="9" t="s">
        <v>2</v>
      </c>
      <c r="B4" s="10">
        <v>45898.219999999856</v>
      </c>
    </row>
    <row r="5" spans="1:2" s="8" customFormat="1" ht="12.75">
      <c r="A5" s="11" t="s">
        <v>3</v>
      </c>
      <c r="B5" s="12">
        <v>857409.12</v>
      </c>
    </row>
    <row r="6" spans="1:2" s="8" customFormat="1" ht="12.75">
      <c r="A6" s="11" t="s">
        <v>4</v>
      </c>
      <c r="B6" s="12">
        <v>849027.7499999999</v>
      </c>
    </row>
    <row r="7" spans="1:2" s="8" customFormat="1" ht="12.75">
      <c r="A7" s="9" t="s">
        <v>5</v>
      </c>
      <c r="B7" s="12"/>
    </row>
    <row r="8" spans="1:2" ht="12.75">
      <c r="A8" s="9" t="s">
        <v>6</v>
      </c>
      <c r="B8" s="10">
        <v>8732.227979274612</v>
      </c>
    </row>
    <row r="9" spans="1:2" ht="12.75">
      <c r="A9" s="9" t="s">
        <v>7</v>
      </c>
      <c r="B9" s="10">
        <v>13237.029360967186</v>
      </c>
    </row>
    <row r="10" spans="1:2" ht="12.75">
      <c r="A10" s="9" t="s">
        <v>8</v>
      </c>
      <c r="B10" s="10">
        <v>8767.67</v>
      </c>
    </row>
    <row r="11" spans="1:2" ht="12.75">
      <c r="A11" s="9" t="s">
        <v>9</v>
      </c>
      <c r="B11" s="10">
        <v>6879.28</v>
      </c>
    </row>
    <row r="12" spans="1:2" s="8" customFormat="1" ht="12.75">
      <c r="A12" s="11" t="s">
        <v>10</v>
      </c>
      <c r="B12" s="12">
        <v>869144.0593609671</v>
      </c>
    </row>
    <row r="13" spans="1:2" ht="12.75">
      <c r="A13" s="9" t="s">
        <v>11</v>
      </c>
      <c r="B13" s="10">
        <v>51663.17861830734</v>
      </c>
    </row>
    <row r="14" spans="1:2" ht="12.75">
      <c r="A14" s="9"/>
      <c r="B14" s="13"/>
    </row>
    <row r="15" spans="1:2" s="8" customFormat="1" ht="12.75">
      <c r="A15" s="16" t="s">
        <v>12</v>
      </c>
      <c r="B15" s="17"/>
    </row>
    <row r="16" spans="1:2" ht="12.75">
      <c r="A16" s="9" t="s">
        <v>13</v>
      </c>
      <c r="B16" s="10">
        <v>-272876.68185507145</v>
      </c>
    </row>
    <row r="17" spans="1:2" s="8" customFormat="1" ht="12.75">
      <c r="A17" s="11" t="s">
        <v>14</v>
      </c>
      <c r="B17" s="12">
        <v>316028.70881355926</v>
      </c>
    </row>
    <row r="18" spans="1:14" ht="12.75">
      <c r="A18" s="18" t="s">
        <v>16</v>
      </c>
      <c r="B18" s="10">
        <v>1034.491525423729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18" t="s">
        <v>17</v>
      </c>
      <c r="B19" s="10">
        <v>10340.69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18" t="s">
        <v>18</v>
      </c>
      <c r="B20" s="10">
        <v>1654.15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18" t="s">
        <v>15</v>
      </c>
      <c r="B21" s="10">
        <v>62028.11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18" t="s">
        <v>19</v>
      </c>
      <c r="B22" s="10">
        <v>21661.016949152545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18" t="s">
        <v>20</v>
      </c>
      <c r="B23" s="10">
        <v>897.34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18" t="s">
        <v>21</v>
      </c>
      <c r="B24" s="10">
        <v>12891.42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8" t="s">
        <v>22</v>
      </c>
      <c r="B25" s="10">
        <v>4013.01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8" t="s">
        <v>23</v>
      </c>
      <c r="B26" s="10">
        <v>4511.51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8" t="s">
        <v>24</v>
      </c>
      <c r="B27" s="10">
        <v>9858.66372881356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8" t="s">
        <v>25</v>
      </c>
      <c r="B28" s="10">
        <v>1568.06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8" t="s">
        <v>26</v>
      </c>
      <c r="B29" s="10">
        <v>40775.75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8" t="s">
        <v>27</v>
      </c>
      <c r="B30" s="10">
        <v>11198.82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2.75">
      <c r="A31" s="18" t="s">
        <v>28</v>
      </c>
      <c r="B31" s="10">
        <v>69992.51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18" t="s">
        <v>29</v>
      </c>
      <c r="B32" s="10">
        <v>8003.11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22.5" customHeight="1">
      <c r="A33" s="19" t="s">
        <v>30</v>
      </c>
      <c r="B33" s="10">
        <v>54372.54661016949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8" t="s">
        <v>31</v>
      </c>
      <c r="B34" s="10">
        <v>1227.51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2" s="8" customFormat="1" ht="25.5">
      <c r="A35" s="20" t="s">
        <v>32</v>
      </c>
      <c r="B35" s="12">
        <v>21079.36927142435</v>
      </c>
    </row>
    <row r="36" spans="1:2" s="8" customFormat="1" ht="12.75">
      <c r="A36" s="11" t="s">
        <v>33</v>
      </c>
      <c r="B36" s="12">
        <v>329336.158538306</v>
      </c>
    </row>
    <row r="37" spans="1:2" ht="12.75">
      <c r="A37" s="21" t="s">
        <v>34</v>
      </c>
      <c r="B37" s="10">
        <v>175438.16999999998</v>
      </c>
    </row>
    <row r="38" spans="1:2" ht="12.75">
      <c r="A38" s="22" t="s">
        <v>35</v>
      </c>
      <c r="B38" s="10">
        <v>35366.79</v>
      </c>
    </row>
    <row r="39" spans="1:2" ht="12.75">
      <c r="A39" s="22" t="s">
        <v>36</v>
      </c>
      <c r="B39" s="10">
        <v>2299.5</v>
      </c>
    </row>
    <row r="40" spans="1:2" ht="12.75">
      <c r="A40" s="22" t="s">
        <v>37</v>
      </c>
      <c r="B40" s="10">
        <v>2683.98</v>
      </c>
    </row>
    <row r="41" spans="1:2" ht="12.75">
      <c r="A41" s="22" t="s">
        <v>38</v>
      </c>
      <c r="B41" s="10">
        <v>2469.62</v>
      </c>
    </row>
    <row r="42" spans="1:2" ht="12.75">
      <c r="A42" s="22" t="s">
        <v>39</v>
      </c>
      <c r="B42" s="10">
        <v>132618.27999999997</v>
      </c>
    </row>
    <row r="43" spans="1:2" ht="12.75">
      <c r="A43" s="23" t="s">
        <v>40</v>
      </c>
      <c r="B43" s="10">
        <v>104478.04</v>
      </c>
    </row>
    <row r="44" spans="1:2" ht="12.75">
      <c r="A44" s="23" t="s">
        <v>41</v>
      </c>
      <c r="B44" s="14">
        <v>27946</v>
      </c>
    </row>
    <row r="45" spans="1:2" ht="12.75">
      <c r="A45" s="23" t="s">
        <v>42</v>
      </c>
      <c r="B45" s="14">
        <v>194.24</v>
      </c>
    </row>
    <row r="46" spans="1:2" s="26" customFormat="1" ht="12.75">
      <c r="A46" s="24" t="s">
        <v>43</v>
      </c>
      <c r="B46" s="25">
        <v>153897.98853830603</v>
      </c>
    </row>
    <row r="47" spans="1:2" ht="12.75">
      <c r="A47" s="9" t="s">
        <v>44</v>
      </c>
      <c r="B47" s="10">
        <v>46727.4091483524</v>
      </c>
    </row>
    <row r="48" spans="1:2" ht="12.75">
      <c r="A48" s="9" t="s">
        <v>45</v>
      </c>
      <c r="B48" s="10">
        <v>51068.621667778636</v>
      </c>
    </row>
    <row r="49" spans="1:2" ht="12.75">
      <c r="A49" s="9" t="s">
        <v>46</v>
      </c>
      <c r="B49" s="10">
        <v>30204.943609306658</v>
      </c>
    </row>
    <row r="50" spans="1:2" ht="12.75">
      <c r="A50" s="9" t="s">
        <v>47</v>
      </c>
      <c r="B50" s="10">
        <v>25897.014112868317</v>
      </c>
    </row>
    <row r="51" spans="1:2" s="8" customFormat="1" ht="12.75">
      <c r="A51" s="11" t="s">
        <v>48</v>
      </c>
      <c r="B51" s="12">
        <v>33234.3753539374</v>
      </c>
    </row>
    <row r="52" spans="1:2" s="8" customFormat="1" ht="12.75">
      <c r="A52" s="11" t="s">
        <v>49</v>
      </c>
      <c r="B52" s="12">
        <v>80750.37199999999</v>
      </c>
    </row>
    <row r="53" spans="1:2" ht="12.75">
      <c r="A53" s="9" t="s">
        <v>50</v>
      </c>
      <c r="B53" s="10">
        <v>780428.983977227</v>
      </c>
    </row>
    <row r="54" spans="1:2" ht="12.75">
      <c r="A54" s="9" t="s">
        <v>51</v>
      </c>
      <c r="B54" s="10">
        <v>6000.070854291911</v>
      </c>
    </row>
    <row r="55" spans="1:14" s="4" customFormat="1" ht="12.75">
      <c r="A55" s="27" t="s">
        <v>52</v>
      </c>
      <c r="B55" s="10">
        <v>786429.0548315189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s="4" customFormat="1" ht="12.75">
      <c r="A56" s="9" t="s">
        <v>53</v>
      </c>
      <c r="B56" s="10">
        <v>141557.2298696734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4" customFormat="1" ht="12.75">
      <c r="A57" s="9" t="s">
        <v>54</v>
      </c>
      <c r="B57" s="10">
        <v>927986.2847011923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4" customFormat="1" ht="12.75">
      <c r="A58" s="9" t="s">
        <v>55</v>
      </c>
      <c r="B58" s="10">
        <v>-331718.9071952966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4" customFormat="1" ht="24">
      <c r="A59" s="47" t="s">
        <v>60</v>
      </c>
      <c r="B59" s="48">
        <v>24795.53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4" customFormat="1" ht="12.75">
      <c r="A60" s="49" t="s">
        <v>61</v>
      </c>
      <c r="B60" s="50">
        <f>B58+B59</f>
        <v>-306923.3771952966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4" customFormat="1" ht="12.75">
      <c r="A61" s="28"/>
      <c r="B61" s="29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4" customFormat="1" ht="12.75">
      <c r="A62" s="28" t="s">
        <v>57</v>
      </c>
      <c r="B62" s="2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4" customFormat="1" ht="12.75">
      <c r="A63" s="28" t="s">
        <v>58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" s="31" customFormat="1" ht="15.75" customHeight="1">
      <c r="A64" s="28" t="s">
        <v>59</v>
      </c>
      <c r="B64" s="4"/>
    </row>
    <row r="65" spans="1:2" s="31" customFormat="1" ht="15.75" customHeight="1">
      <c r="A65" s="28"/>
      <c r="B65" s="4"/>
    </row>
    <row r="66" spans="1:2" s="31" customFormat="1" ht="15.75" customHeight="1">
      <c r="A66" s="28"/>
      <c r="B66" s="4"/>
    </row>
    <row r="67" spans="1:2" s="31" customFormat="1" ht="15.75" customHeight="1">
      <c r="A67" s="28"/>
      <c r="B67" s="4"/>
    </row>
    <row r="68" spans="1:2" s="31" customFormat="1" ht="15.75" customHeight="1">
      <c r="A68" s="28"/>
      <c r="B68" s="4"/>
    </row>
    <row r="69" spans="1:2" s="31" customFormat="1" ht="15.75" customHeight="1">
      <c r="A69" s="28"/>
      <c r="B69" s="4"/>
    </row>
    <row r="70" spans="1:2" s="32" customFormat="1" ht="14.25">
      <c r="A70" s="28"/>
      <c r="B70" s="4"/>
    </row>
    <row r="71" ht="8.25" customHeight="1"/>
    <row r="72" spans="1:14" s="15" customFormat="1" ht="12.75">
      <c r="A72" s="3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3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34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34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34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35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35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36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37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37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37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37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37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37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37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37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37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37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37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37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37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3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37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37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37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37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37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38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3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4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41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42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41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41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41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40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41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41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41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41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4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44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4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4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4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4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46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4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46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46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4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4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28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28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28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28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28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28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28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28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28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28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28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28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28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28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28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28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28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28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28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28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28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28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28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28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28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28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28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28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28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28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28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28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28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28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28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28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28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28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s="15" customFormat="1" ht="12.75">
      <c r="A265" s="5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s="15" customFormat="1" ht="12.75">
      <c r="A266" s="5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s="15" customFormat="1" ht="12.75">
      <c r="A267" s="5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s="15" customFormat="1" ht="12.75">
      <c r="A268" s="5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s="15" customFormat="1" ht="12.75">
      <c r="A269" s="5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s="15" customFormat="1" ht="12.75">
      <c r="A270" s="5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s="15" customFormat="1" ht="12.75">
      <c r="A271" s="5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s="15" customFormat="1" ht="12.75">
      <c r="A272" s="5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s="15" customFormat="1" ht="12.75">
      <c r="A273" s="5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</sheetData>
  <sheetProtection/>
  <autoFilter ref="B1:B274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2014-08-02T05:20:30Z</cp:lastPrinted>
  <dcterms:created xsi:type="dcterms:W3CDTF">2014-03-13T14:25:13Z</dcterms:created>
  <dcterms:modified xsi:type="dcterms:W3CDTF">2014-08-02T09:56:37Z</dcterms:modified>
  <cp:category/>
  <cp:version/>
  <cp:contentType/>
  <cp:contentStatus/>
</cp:coreProperties>
</file>