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88" activeTab="0"/>
  </bookViews>
  <sheets>
    <sheet name="Асфальт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<sst xmlns="http://schemas.openxmlformats.org/spreadsheetml/2006/main" count="51" uniqueCount="51">
  <si>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Итого:</t>
  </si>
  <si>
    <t>Пархоменко 104/1</t>
  </si>
  <si>
    <t>Р.Зорге 30/1</t>
  </si>
  <si>
    <t>Р.Зорге 30/2</t>
  </si>
  <si>
    <t>Р.Зорге 32</t>
  </si>
  <si>
    <t>Р.Зорге 32/1</t>
  </si>
  <si>
    <t>Р.Зорге 32/2</t>
  </si>
  <si>
    <t>Р.Зорге 32/3</t>
  </si>
  <si>
    <t>50 лет СССР 14</t>
  </si>
  <si>
    <t>50 лет СССР 16</t>
  </si>
  <si>
    <t>Пр.Октября 39</t>
  </si>
  <si>
    <t>Пр.Октября 39/1</t>
  </si>
  <si>
    <t>Пр.Октября 53</t>
  </si>
  <si>
    <t>Менделеева 177/1</t>
  </si>
  <si>
    <t>Менделеева 177/2</t>
  </si>
  <si>
    <t>С.Агиша 14</t>
  </si>
  <si>
    <t>С.Агиша 14/1</t>
  </si>
  <si>
    <t>С.Агиша 26</t>
  </si>
  <si>
    <t>С.Агиша 26/1</t>
  </si>
  <si>
    <t>Мингажева 156</t>
  </si>
  <si>
    <t>Мингажева 158</t>
  </si>
  <si>
    <t>Революционная 165</t>
  </si>
  <si>
    <t>Губайдуллина 23</t>
  </si>
  <si>
    <t>Губайдуллина 23/1</t>
  </si>
  <si>
    <t>Баргузинская 6</t>
  </si>
  <si>
    <t>Харьковская 129/131</t>
  </si>
  <si>
    <t>Харьковская 101</t>
  </si>
  <si>
    <t>Харьковская 103</t>
  </si>
  <si>
    <t>Айская 79</t>
  </si>
  <si>
    <t>Айская 79/1</t>
  </si>
  <si>
    <t>Айская 81</t>
  </si>
  <si>
    <t>Пр.Октября 50</t>
  </si>
  <si>
    <t>Пр.Октября 50/1</t>
  </si>
  <si>
    <t>Пр.Октября 52/2</t>
  </si>
  <si>
    <t>№ п/п</t>
  </si>
  <si>
    <t>Адрес объекта</t>
  </si>
  <si>
    <t>проезд до ул. Ст.Злобина 38/2 (34,34/1,34/2)</t>
  </si>
  <si>
    <t xml:space="preserve">Сметная стоимость, руб. </t>
  </si>
  <si>
    <t>Баргузинская 19</t>
  </si>
  <si>
    <t>Баргузинская 19/1</t>
  </si>
  <si>
    <t>Губайдуллина 19/4</t>
  </si>
  <si>
    <t>Губайдуллина 19/5</t>
  </si>
  <si>
    <t>Губайдуллина 19/6</t>
  </si>
  <si>
    <t>Адреса жилых домов</t>
  </si>
  <si>
    <t xml:space="preserve">для капитального ремонта проездов и дворовых территорий многоквартирных домов по </t>
  </si>
  <si>
    <t>Площадь ремонта , м2</t>
  </si>
  <si>
    <t>Обская 16/1</t>
  </si>
  <si>
    <t>проезд от  ул. Комсомольская до Пр.Октября (44, 44/1, 44/2, 46, 46/1, 46/2)</t>
  </si>
  <si>
    <t>Советскому району г.Уфы на 2012 год</t>
  </si>
  <si>
    <t>Примечание (руб./м2)</t>
  </si>
  <si>
    <t>Революционная 52 (въезд)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</si>
</sst>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</numFmts>
  <fonts count="5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pane ySplit="5" topLeftCell="BM6" activePane="bottomLeft" state="frozen"/>
      <selection pane="topLeft" activeCell="A1" sqref="A1"/>
      <selection pane="bottomLeft" activeCell="B33" sqref="B33"/>
    </sheetView>
  </sheetViews>
  <sheetFormatPr defaultColWidth="9.140625" defaultRowHeight="12.75"/>
  <cols>
    <col min="1" max="1" width="6.00390625" style="2" customWidth="1"/>
    <col min="2" max="2" width="37.421875" style="2" customWidth="1"/>
    <col min="3" max="3" width="17.7109375" style="2" customWidth="1"/>
    <col min="4" max="4" width="18.57421875" style="2" customWidth="1"/>
    <col min="5" max="5" width="16.7109375" style="2" customWidth="1"/>
    <col min="6" max="16384" width="9.140625" style="2" customWidth="1"/>
  </cols>
  <sheetData>
    <row r="1" spans="1:5" ht="15">
      <c r="A1" s="18" t="s">
        <v>43</v>
      </c>
      <c r="B1" s="18"/>
      <c r="C1" s="18"/>
      <c r="D1" s="18"/>
      <c r="E1" s="18"/>
    </row>
    <row r="2" spans="1:5" ht="16.5" customHeight="1">
      <c r="A2" s="19" t="s">
        <v>44</v>
      </c>
      <c r="B2" s="19"/>
      <c r="C2" s="19"/>
      <c r="D2" s="19"/>
      <c r="E2" s="19"/>
    </row>
    <row r="3" spans="1:5" ht="15">
      <c r="A3" s="20" t="s">
        <v>48</v>
      </c>
      <c r="B3" s="20"/>
      <c r="C3" s="20"/>
      <c r="D3" s="20"/>
      <c r="E3" s="20"/>
    </row>
    <row r="5" spans="1:5" ht="30" customHeight="1">
      <c r="A5" s="3" t="s">
        <v>34</v>
      </c>
      <c r="B5" s="3" t="s">
        <v>35</v>
      </c>
      <c r="C5" s="3" t="s">
        <v>45</v>
      </c>
      <c r="D5" s="4" t="s">
        <v>37</v>
      </c>
      <c r="E5" s="5" t="s">
        <v>49</v>
      </c>
    </row>
    <row r="6" spans="1:5" ht="14.25">
      <c r="A6" s="28">
        <v>1</v>
      </c>
      <c r="B6" s="7" t="s">
        <v>13</v>
      </c>
      <c r="C6" s="21">
        <v>3130</v>
      </c>
      <c r="D6" s="24">
        <v>2937590</v>
      </c>
      <c r="E6" s="27">
        <f>D6/C6</f>
        <v>938.5271565495208</v>
      </c>
    </row>
    <row r="7" spans="1:5" ht="14.25">
      <c r="A7" s="30"/>
      <c r="B7" s="7" t="s">
        <v>14</v>
      </c>
      <c r="C7" s="23"/>
      <c r="D7" s="26"/>
      <c r="E7" s="27"/>
    </row>
    <row r="8" spans="1:5" ht="14.25">
      <c r="A8" s="28">
        <v>2</v>
      </c>
      <c r="B8" s="9" t="s">
        <v>17</v>
      </c>
      <c r="C8" s="21">
        <v>2185</v>
      </c>
      <c r="D8" s="24">
        <v>1887268</v>
      </c>
      <c r="E8" s="27">
        <f>D8/C8</f>
        <v>863.7382151029748</v>
      </c>
    </row>
    <row r="9" spans="1:5" ht="14.25">
      <c r="A9" s="30"/>
      <c r="B9" s="9" t="s">
        <v>18</v>
      </c>
      <c r="C9" s="23"/>
      <c r="D9" s="26"/>
      <c r="E9" s="27"/>
    </row>
    <row r="10" spans="1:5" ht="14.25">
      <c r="A10" s="28">
        <v>3</v>
      </c>
      <c r="B10" s="9" t="s">
        <v>15</v>
      </c>
      <c r="C10" s="21">
        <v>2445</v>
      </c>
      <c r="D10" s="24">
        <v>2285913</v>
      </c>
      <c r="E10" s="27">
        <f>D10/C10</f>
        <v>934.9337423312884</v>
      </c>
    </row>
    <row r="11" spans="1:5" ht="14.25">
      <c r="A11" s="30"/>
      <c r="B11" s="9" t="s">
        <v>16</v>
      </c>
      <c r="C11" s="23"/>
      <c r="D11" s="26"/>
      <c r="E11" s="27"/>
    </row>
    <row r="12" spans="1:5" ht="14.25">
      <c r="A12" s="6">
        <v>4</v>
      </c>
      <c r="B12" s="9" t="s">
        <v>25</v>
      </c>
      <c r="C12" s="8">
        <v>1196</v>
      </c>
      <c r="D12" s="16">
        <v>1389399</v>
      </c>
      <c r="E12" s="11">
        <f>D12/C12</f>
        <v>1161.7048494983278</v>
      </c>
    </row>
    <row r="13" spans="1:5" ht="14.25">
      <c r="A13" s="28">
        <v>5</v>
      </c>
      <c r="B13" s="9" t="s">
        <v>26</v>
      </c>
      <c r="C13" s="21">
        <v>3888</v>
      </c>
      <c r="D13" s="24">
        <v>3629852</v>
      </c>
      <c r="E13" s="27">
        <f>D13/C13</f>
        <v>933.6039094650206</v>
      </c>
    </row>
    <row r="14" spans="1:5" ht="14.25">
      <c r="A14" s="29"/>
      <c r="B14" s="9" t="s">
        <v>27</v>
      </c>
      <c r="C14" s="22"/>
      <c r="D14" s="25"/>
      <c r="E14" s="27"/>
    </row>
    <row r="15" spans="1:5" ht="14.25">
      <c r="A15" s="29"/>
      <c r="B15" s="9" t="s">
        <v>28</v>
      </c>
      <c r="C15" s="22"/>
      <c r="D15" s="25"/>
      <c r="E15" s="27"/>
    </row>
    <row r="16" spans="1:5" ht="14.25">
      <c r="A16" s="29"/>
      <c r="B16" s="9" t="s">
        <v>29</v>
      </c>
      <c r="C16" s="22"/>
      <c r="D16" s="25"/>
      <c r="E16" s="27"/>
    </row>
    <row r="17" spans="1:5" ht="14.25">
      <c r="A17" s="30"/>
      <c r="B17" s="9" t="s">
        <v>30</v>
      </c>
      <c r="C17" s="23"/>
      <c r="D17" s="26"/>
      <c r="E17" s="27"/>
    </row>
    <row r="18" spans="1:5" ht="28.5">
      <c r="A18" s="6">
        <v>6</v>
      </c>
      <c r="B18" s="10" t="s">
        <v>36</v>
      </c>
      <c r="C18" s="8">
        <v>2090</v>
      </c>
      <c r="D18" s="16">
        <v>1972250</v>
      </c>
      <c r="E18" s="11">
        <f>D18/C18</f>
        <v>943.6602870813397</v>
      </c>
    </row>
    <row r="19" spans="1:5" ht="14.25">
      <c r="A19" s="28">
        <v>7</v>
      </c>
      <c r="B19" s="7" t="s">
        <v>21</v>
      </c>
      <c r="C19" s="21">
        <v>4287</v>
      </c>
      <c r="D19" s="24">
        <v>3663173</v>
      </c>
      <c r="E19" s="27">
        <f>D19/C19</f>
        <v>854.4840214602286</v>
      </c>
    </row>
    <row r="20" spans="1:5" ht="14.25">
      <c r="A20" s="29"/>
      <c r="B20" s="7" t="s">
        <v>19</v>
      </c>
      <c r="C20" s="22"/>
      <c r="D20" s="25"/>
      <c r="E20" s="27"/>
    </row>
    <row r="21" spans="1:5" ht="14.25">
      <c r="A21" s="30"/>
      <c r="B21" s="7" t="s">
        <v>20</v>
      </c>
      <c r="C21" s="23"/>
      <c r="D21" s="26"/>
      <c r="E21" s="27"/>
    </row>
    <row r="22" spans="1:5" ht="14.25">
      <c r="A22" s="6">
        <v>8</v>
      </c>
      <c r="B22" s="7" t="s">
        <v>24</v>
      </c>
      <c r="C22" s="8">
        <v>1490</v>
      </c>
      <c r="D22" s="16">
        <v>1814016</v>
      </c>
      <c r="E22" s="11">
        <f>D22/C22</f>
        <v>1217.4604026845639</v>
      </c>
    </row>
    <row r="23" spans="1:5" ht="14.25">
      <c r="A23" s="28">
        <v>9</v>
      </c>
      <c r="B23" s="7" t="s">
        <v>22</v>
      </c>
      <c r="C23" s="21">
        <v>2060</v>
      </c>
      <c r="D23" s="24">
        <v>2213477</v>
      </c>
      <c r="E23" s="27">
        <f>D23/C23</f>
        <v>1074.5033980582525</v>
      </c>
    </row>
    <row r="24" spans="1:5" ht="14.25">
      <c r="A24" s="30"/>
      <c r="B24" s="7" t="s">
        <v>23</v>
      </c>
      <c r="C24" s="23"/>
      <c r="D24" s="26"/>
      <c r="E24" s="27"/>
    </row>
    <row r="25" spans="1:5" ht="15" customHeight="1">
      <c r="A25" s="28">
        <v>10</v>
      </c>
      <c r="B25" s="10" t="s">
        <v>38</v>
      </c>
      <c r="C25" s="31">
        <v>9470</v>
      </c>
      <c r="D25" s="24">
        <v>9437404</v>
      </c>
      <c r="E25" s="27">
        <f>D25/C25</f>
        <v>996.5579725448786</v>
      </c>
    </row>
    <row r="26" spans="1:5" ht="15" customHeight="1">
      <c r="A26" s="29"/>
      <c r="B26" s="10" t="s">
        <v>39</v>
      </c>
      <c r="C26" s="32"/>
      <c r="D26" s="25"/>
      <c r="E26" s="27"/>
    </row>
    <row r="27" spans="1:5" ht="15" customHeight="1">
      <c r="A27" s="29"/>
      <c r="B27" s="10" t="s">
        <v>40</v>
      </c>
      <c r="C27" s="32"/>
      <c r="D27" s="25"/>
      <c r="E27" s="27"/>
    </row>
    <row r="28" spans="1:5" ht="15" customHeight="1">
      <c r="A28" s="29"/>
      <c r="B28" s="10" t="s">
        <v>41</v>
      </c>
      <c r="C28" s="32"/>
      <c r="D28" s="25"/>
      <c r="E28" s="27"/>
    </row>
    <row r="29" spans="1:5" ht="15" customHeight="1">
      <c r="A29" s="30"/>
      <c r="B29" s="10" t="s">
        <v>42</v>
      </c>
      <c r="C29" s="33"/>
      <c r="D29" s="26"/>
      <c r="E29" s="27"/>
    </row>
    <row r="30" spans="1:5" ht="15" customHeight="1">
      <c r="A30" s="28">
        <v>11</v>
      </c>
      <c r="B30" s="10" t="s">
        <v>8</v>
      </c>
      <c r="C30" s="31">
        <v>3020</v>
      </c>
      <c r="D30" s="24">
        <v>2885058</v>
      </c>
      <c r="E30" s="27">
        <f>D30/C30</f>
        <v>955.3172185430464</v>
      </c>
    </row>
    <row r="31" spans="1:5" ht="15" customHeight="1">
      <c r="A31" s="29"/>
      <c r="B31" s="10" t="s">
        <v>9</v>
      </c>
      <c r="C31" s="32"/>
      <c r="D31" s="25"/>
      <c r="E31" s="27"/>
    </row>
    <row r="32" spans="1:5" ht="14.25">
      <c r="A32" s="30"/>
      <c r="B32" s="7" t="s">
        <v>12</v>
      </c>
      <c r="C32" s="33"/>
      <c r="D32" s="26"/>
      <c r="E32" s="27"/>
    </row>
    <row r="33" spans="1:5" ht="15" customHeight="1">
      <c r="A33" s="6">
        <v>12</v>
      </c>
      <c r="B33" s="10" t="s">
        <v>50</v>
      </c>
      <c r="C33" s="5">
        <v>480</v>
      </c>
      <c r="D33" s="11">
        <v>422779</v>
      </c>
      <c r="E33" s="11">
        <f>D33/C33</f>
        <v>880.7895833333333</v>
      </c>
    </row>
    <row r="34" spans="1:5" ht="15" customHeight="1">
      <c r="A34" s="28">
        <v>13</v>
      </c>
      <c r="B34" s="7" t="s">
        <v>10</v>
      </c>
      <c r="C34" s="21">
        <v>2640</v>
      </c>
      <c r="D34" s="24">
        <v>2519103</v>
      </c>
      <c r="E34" s="27">
        <f>D34/C34</f>
        <v>954.2056818181818</v>
      </c>
    </row>
    <row r="35" spans="1:5" ht="15" customHeight="1">
      <c r="A35" s="30"/>
      <c r="B35" s="7" t="s">
        <v>11</v>
      </c>
      <c r="C35" s="23"/>
      <c r="D35" s="26"/>
      <c r="E35" s="27"/>
    </row>
    <row r="36" spans="1:5" ht="15" customHeight="1">
      <c r="A36" s="28">
        <v>14</v>
      </c>
      <c r="B36" s="7" t="s">
        <v>2</v>
      </c>
      <c r="C36" s="21">
        <v>5913</v>
      </c>
      <c r="D36" s="24">
        <v>4920561</v>
      </c>
      <c r="E36" s="27">
        <f>D36/C36</f>
        <v>832.1598173515981</v>
      </c>
    </row>
    <row r="37" spans="1:5" ht="15" customHeight="1">
      <c r="A37" s="29"/>
      <c r="B37" s="7" t="s">
        <v>3</v>
      </c>
      <c r="C37" s="22"/>
      <c r="D37" s="25"/>
      <c r="E37" s="27"/>
    </row>
    <row r="38" spans="1:5" ht="14.25">
      <c r="A38" s="29"/>
      <c r="B38" s="7" t="s">
        <v>4</v>
      </c>
      <c r="C38" s="22"/>
      <c r="D38" s="25"/>
      <c r="E38" s="27"/>
    </row>
    <row r="39" spans="1:5" ht="14.25">
      <c r="A39" s="29"/>
      <c r="B39" s="7" t="s">
        <v>5</v>
      </c>
      <c r="C39" s="22"/>
      <c r="D39" s="25"/>
      <c r="E39" s="27"/>
    </row>
    <row r="40" spans="1:5" ht="14.25">
      <c r="A40" s="29"/>
      <c r="B40" s="7" t="s">
        <v>6</v>
      </c>
      <c r="C40" s="22"/>
      <c r="D40" s="25"/>
      <c r="E40" s="27"/>
    </row>
    <row r="41" spans="1:5" ht="14.25">
      <c r="A41" s="30"/>
      <c r="B41" s="7" t="s">
        <v>7</v>
      </c>
      <c r="C41" s="23"/>
      <c r="D41" s="26"/>
      <c r="E41" s="27"/>
    </row>
    <row r="42" spans="1:5" ht="14.25">
      <c r="A42" s="28">
        <v>15</v>
      </c>
      <c r="B42" s="7" t="s">
        <v>31</v>
      </c>
      <c r="C42" s="21">
        <v>3112</v>
      </c>
      <c r="D42" s="24">
        <v>2749408</v>
      </c>
      <c r="E42" s="27">
        <f>D42/C42</f>
        <v>883.4858611825193</v>
      </c>
    </row>
    <row r="43" spans="1:5" ht="14.25">
      <c r="A43" s="29"/>
      <c r="B43" s="7" t="s">
        <v>32</v>
      </c>
      <c r="C43" s="22"/>
      <c r="D43" s="25"/>
      <c r="E43" s="27"/>
    </row>
    <row r="44" spans="1:5" ht="14.25">
      <c r="A44" s="30"/>
      <c r="B44" s="7" t="s">
        <v>33</v>
      </c>
      <c r="C44" s="23"/>
      <c r="D44" s="26"/>
      <c r="E44" s="27"/>
    </row>
    <row r="45" spans="1:5" ht="42.75">
      <c r="A45" s="6">
        <v>16</v>
      </c>
      <c r="B45" s="10" t="s">
        <v>47</v>
      </c>
      <c r="C45" s="8">
        <v>1041</v>
      </c>
      <c r="D45" s="16">
        <v>1012401</v>
      </c>
      <c r="E45" s="11">
        <f>D45/C45</f>
        <v>972.5273775216139</v>
      </c>
    </row>
    <row r="46" spans="1:5" ht="14.25">
      <c r="A46" s="6">
        <v>17</v>
      </c>
      <c r="B46" s="7" t="s">
        <v>1</v>
      </c>
      <c r="C46" s="8">
        <v>2060</v>
      </c>
      <c r="D46" s="16">
        <v>2559100</v>
      </c>
      <c r="E46" s="11">
        <f>D46/C46</f>
        <v>1242.2815533980583</v>
      </c>
    </row>
    <row r="47" spans="1:5" ht="14.25">
      <c r="A47" s="17">
        <v>18</v>
      </c>
      <c r="B47" s="7" t="s">
        <v>46</v>
      </c>
      <c r="C47" s="14">
        <v>1920</v>
      </c>
      <c r="D47" s="15">
        <v>1768100</v>
      </c>
      <c r="E47" s="11">
        <f>D47/C47</f>
        <v>920.8854166666666</v>
      </c>
    </row>
    <row r="48" spans="1:5" ht="15">
      <c r="A48" s="12"/>
      <c r="B48" s="12" t="s">
        <v>0</v>
      </c>
      <c r="C48" s="12">
        <f>SUM(C6:C47)</f>
        <v>52427</v>
      </c>
      <c r="D48" s="12">
        <f>SUM(D6:D47)</f>
        <v>50066852</v>
      </c>
      <c r="E48" s="13">
        <f>D48/C48</f>
        <v>954.9822038262727</v>
      </c>
    </row>
    <row r="58" ht="14.25">
      <c r="A58" s="1"/>
    </row>
    <row r="59" ht="14.25">
      <c r="A59" s="1"/>
    </row>
  </sheetData>
  <mergeCells count="47">
    <mergeCell ref="C8:C9"/>
    <mergeCell ref="D8:D9"/>
    <mergeCell ref="E8:E9"/>
    <mergeCell ref="A1:E1"/>
    <mergeCell ref="A2:E2"/>
    <mergeCell ref="A3:E3"/>
    <mergeCell ref="C6:C7"/>
    <mergeCell ref="D6:D7"/>
    <mergeCell ref="E6:E7"/>
    <mergeCell ref="A6:A7"/>
    <mergeCell ref="C10:C11"/>
    <mergeCell ref="D10:D11"/>
    <mergeCell ref="E10:E11"/>
    <mergeCell ref="C13:C17"/>
    <mergeCell ref="D13:D17"/>
    <mergeCell ref="E13:E17"/>
    <mergeCell ref="E19:E21"/>
    <mergeCell ref="C23:C24"/>
    <mergeCell ref="D23:D24"/>
    <mergeCell ref="E23:E24"/>
    <mergeCell ref="E25:E29"/>
    <mergeCell ref="C30:C32"/>
    <mergeCell ref="D30:D32"/>
    <mergeCell ref="E30:E32"/>
    <mergeCell ref="E34:E35"/>
    <mergeCell ref="C36:C41"/>
    <mergeCell ref="D36:D41"/>
    <mergeCell ref="E36:E41"/>
    <mergeCell ref="C34:C35"/>
    <mergeCell ref="C25:C29"/>
    <mergeCell ref="C19:C21"/>
    <mergeCell ref="D34:D35"/>
    <mergeCell ref="D25:D29"/>
    <mergeCell ref="D19:D21"/>
    <mergeCell ref="A8:A9"/>
    <mergeCell ref="A10:A11"/>
    <mergeCell ref="A13:A17"/>
    <mergeCell ref="A42:A44"/>
    <mergeCell ref="A30:A32"/>
    <mergeCell ref="A34:A35"/>
    <mergeCell ref="A36:A41"/>
    <mergeCell ref="A19:A21"/>
    <mergeCell ref="A23:A24"/>
    <mergeCell ref="A25:A29"/>
    <mergeCell ref="C42:C44"/>
    <mergeCell ref="D42:D44"/>
    <mergeCell ref="E42:E44"/>
  </mergeCells>
  <printOptions/>
  <pageMargins left="0.1968503937007874" right="0.1968503937007874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</cp:lastModifiedBy>
  <cp:lastPrinted>2012-05-21T12:24:57Z</cp:lastPrinted>
  <dcterms:created xsi:type="dcterms:W3CDTF">1996-10-08T23:32:33Z</dcterms:created>
  <dcterms:modified xsi:type="dcterms:W3CDTF">2012-05-21T12:25:32Z</dcterms:modified>
  <cp:category/>
  <cp:version/>
  <cp:contentType/>
  <cp:contentStatus/>
</cp:coreProperties>
</file>