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<sst xmlns="http://schemas.openxmlformats.org/spreadsheetml/2006/main" count="53" uniqueCount="53">
  <si>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</si>
  <si>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</si>
  <si>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</si>
  <si>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</si>
  <si>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</si>
  <si>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</si>
  <si>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</si>
  <si>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</si>
  <si>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</si>
  <si>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</si>
  <si>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</si>
  <si>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</si>
  <si>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</si>
  <si>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</si>
  <si>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</si>
  <si>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</si>
  <si>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</si>
  <si>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</si>
  <si>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</si>
  <si>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</si>
  <si>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</si>
  <si>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</si>
  <si>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</si>
  <si>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</si>
  <si>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</si>
  <si>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</si>
  <si>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</si>
  <si>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</si>
  <si>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</si>
  <si>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</si>
  <si>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</si>
  <si>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</si>
  <si>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</si>
  <si>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</si>
  <si>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</si>
  <si>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</si>
  <si>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</si>
  <si>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</si>
  <si>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</si>
  <si>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</si>
  <si>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</si>
  <si>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</si>
  <si>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</si>
  <si>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</si>
  <si>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</si>
  <si>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</si>
  <si>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</si>
  <si>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</si>
  <si>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</si>
  <si>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</si>
  <si>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</si>
  <si>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</si>
  <si>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71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</si>
</sst>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332114.7619047619</v>
      </c>
      <c r="C6" s="9">
        <v>365326.2380952381</v>
      </c>
      <c r="D6" s="7">
        <v>697441</v>
      </c>
    </row>
    <row r="7" spans="1:4" ht="12" customHeight="1">
      <c r="A7" s="8" t="s">
        <v>9</v>
      </c>
      <c r="B7" s="9">
        <v>28612.38095238095</v>
      </c>
      <c r="C7" s="9">
        <v>31473.61904761905</v>
      </c>
      <c r="D7" s="7">
        <v>60086</v>
      </c>
    </row>
    <row r="8" spans="1:4" ht="12" customHeight="1">
      <c r="A8" s="8" t="s">
        <v>10</v>
      </c>
      <c r="B8" s="9">
        <v>75426.77142857143</v>
      </c>
      <c r="C8" s="9">
        <v>82969.44857142857</v>
      </c>
      <c r="D8" s="7">
        <v>158396.22</v>
      </c>
    </row>
    <row r="9" spans="1:4" ht="12" customHeight="1">
      <c r="A9" s="8" t="s">
        <v>11</v>
      </c>
      <c r="B9" s="9">
        <v>436153.9142857143</v>
      </c>
      <c r="C9" s="9">
        <v>479769.3057142857</v>
      </c>
      <c r="D9" s="9">
        <v>915923.22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105284.11689359661</v>
      </c>
      <c r="C11" s="9">
        <v>115812.52858295628</v>
      </c>
      <c r="D11" s="35">
        <v>221096.6454765529</v>
      </c>
    </row>
    <row r="12" spans="1:4" ht="12.75">
      <c r="A12" s="14" t="s">
        <v>14</v>
      </c>
      <c r="B12" s="15">
        <v>441089.9121428572</v>
      </c>
      <c r="C12" s="15">
        <v>485198.90335714305</v>
      </c>
      <c r="D12" s="15">
        <v>926288.8155000003</v>
      </c>
    </row>
    <row r="13" spans="1:7" s="36" customFormat="1" ht="12.75" customHeight="1" hidden="1">
      <c r="A13" s="37"/>
      <c r="B13" s="42">
        <f>SUM(B15:B30)</f>
        <v>441089.9121428572</v>
      </c>
      <c r="C13" s="42">
        <f>SUM(C15:C30)</f>
        <v>485198.90335714305</v>
      </c>
      <c r="D13" s="42">
        <f>SUM(D15:D30)</f>
        <v>1062746.415084746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136457.5995847457</v>
      </c>
    </row>
    <row r="15" spans="1:4" s="36" customFormat="1" ht="12.75" customHeight="1" hidden="1">
      <c r="A15" s="38" t="s">
        <v>40</v>
      </c>
      <c r="B15" s="43"/>
      <c r="C15" s="43"/>
      <c r="D15" s="43">
        <v>0</v>
      </c>
    </row>
    <row r="16" spans="1:4" s="36" customFormat="1" ht="12.75" customHeight="1" hidden="1">
      <c r="A16" s="39" t="s">
        <v>41</v>
      </c>
      <c r="B16" s="43"/>
      <c r="C16" s="43"/>
      <c r="D16" s="43">
        <v>0</v>
      </c>
    </row>
    <row r="17" spans="1:4" ht="12.75" customHeight="1" hidden="1">
      <c r="A17" s="40" t="s">
        <v>15</v>
      </c>
      <c r="B17" s="43">
        <v>254955.60936238905</v>
      </c>
      <c r="C17" s="43">
        <v>280451.170298628</v>
      </c>
      <c r="D17" s="43">
        <v>535406.779661017</v>
      </c>
    </row>
    <row r="18" spans="1:4" ht="12.75" customHeight="1" hidden="1">
      <c r="A18" s="40" t="s">
        <v>42</v>
      </c>
      <c r="B18" s="43"/>
      <c r="C18" s="43">
        <v>0</v>
      </c>
      <c r="D18" s="43">
        <v>0</v>
      </c>
    </row>
    <row r="19" spans="1:4" ht="12.75" customHeight="1" hidden="1">
      <c r="A19" s="40" t="s">
        <v>16</v>
      </c>
      <c r="B19" s="10">
        <v>559.805</v>
      </c>
      <c r="C19" s="10">
        <v>615.7855</v>
      </c>
      <c r="D19" s="43">
        <v>1119.61</v>
      </c>
    </row>
    <row r="20" spans="1:4" ht="12" customHeight="1" hidden="1">
      <c r="A20" s="40" t="s">
        <v>43</v>
      </c>
      <c r="B20" s="43"/>
      <c r="C20" s="43"/>
      <c r="D20" s="43">
        <v>58227.76271186441</v>
      </c>
    </row>
    <row r="21" spans="1:4" s="2" customFormat="1" ht="12" customHeight="1" hidden="1">
      <c r="A21" s="40" t="s">
        <v>44</v>
      </c>
      <c r="B21" s="43"/>
      <c r="C21" s="43"/>
      <c r="D21" s="10">
        <v>63793.12711864407</v>
      </c>
    </row>
    <row r="22" spans="1:4" ht="12.75" customHeight="1" hidden="1">
      <c r="A22" s="40" t="s">
        <v>45</v>
      </c>
      <c r="B22" s="43"/>
      <c r="C22" s="43"/>
      <c r="D22" s="43">
        <v>1271.1864406779662</v>
      </c>
    </row>
    <row r="23" spans="1:4" ht="12.75" customHeight="1" hidden="1">
      <c r="A23" s="41" t="s">
        <v>46</v>
      </c>
      <c r="B23" s="44">
        <v>8071.0250201775625</v>
      </c>
      <c r="C23" s="44">
        <v>8878.12752219532</v>
      </c>
      <c r="D23" s="44">
        <v>16949.15254237288</v>
      </c>
    </row>
    <row r="24" spans="1:4" ht="12.75" customHeight="1" hidden="1">
      <c r="A24" s="40" t="s">
        <v>47</v>
      </c>
      <c r="B24" s="43"/>
      <c r="C24" s="43"/>
      <c r="D24" s="43">
        <v>14946.838983050848</v>
      </c>
    </row>
    <row r="25" spans="1:4" ht="12.75" customHeight="1" hidden="1">
      <c r="A25" s="16" t="s">
        <v>48</v>
      </c>
      <c r="B25" s="43"/>
      <c r="C25" s="43"/>
      <c r="D25" s="43">
        <v>0</v>
      </c>
    </row>
    <row r="26" spans="1:4" ht="12.75" customHeight="1" hidden="1">
      <c r="A26" s="16" t="s">
        <v>17</v>
      </c>
      <c r="B26" s="10">
        <v>158158.19209039552</v>
      </c>
      <c r="C26" s="10">
        <v>173974.01129943508</v>
      </c>
      <c r="D26" s="43">
        <v>332132.20338983054</v>
      </c>
    </row>
    <row r="27" spans="1:4" s="33" customFormat="1" ht="12.75" customHeight="1" hidden="1">
      <c r="A27" s="16" t="s">
        <v>18</v>
      </c>
      <c r="B27" s="10">
        <v>17253.351694915258</v>
      </c>
      <c r="C27" s="10">
        <v>18978.686864406787</v>
      </c>
      <c r="D27" s="43">
        <v>34506.703389830516</v>
      </c>
    </row>
    <row r="28" spans="1:4" ht="12.75" customHeight="1" hidden="1">
      <c r="A28" s="16" t="s">
        <v>49</v>
      </c>
      <c r="B28" s="43"/>
      <c r="C28" s="43"/>
      <c r="D28" s="43">
        <v>0</v>
      </c>
    </row>
    <row r="29" spans="1:4" ht="12.75" customHeight="1" hidden="1">
      <c r="A29" s="16" t="s">
        <v>50</v>
      </c>
      <c r="B29" s="10">
        <v>0</v>
      </c>
      <c r="C29" s="10">
        <v>0</v>
      </c>
      <c r="D29" s="43">
        <v>0</v>
      </c>
    </row>
    <row r="30" spans="1:4" ht="12.75" customHeight="1" hidden="1">
      <c r="A30" s="16" t="s">
        <v>51</v>
      </c>
      <c r="B30" s="43">
        <f>D30/2/1.05</f>
        <v>2091.928974979822</v>
      </c>
      <c r="C30" s="43">
        <f>B30*1.1</f>
        <v>2301.1218724778046</v>
      </c>
      <c r="D30" s="10">
        <f>5183.8/1.18</f>
        <v>4393.050847457627</v>
      </c>
    </row>
    <row r="31" spans="1:4" ht="12.75">
      <c r="A31" s="17" t="s">
        <v>19</v>
      </c>
      <c r="B31" s="15">
        <v>25520.559152508722</v>
      </c>
      <c r="C31" s="15">
        <v>27945.84911037876</v>
      </c>
      <c r="D31" s="15">
        <v>53456.87530309639</v>
      </c>
    </row>
    <row r="32" spans="1:4" ht="12.75">
      <c r="A32" s="17" t="s">
        <v>20</v>
      </c>
      <c r="B32" s="15">
        <v>154419.91153402213</v>
      </c>
      <c r="C32" s="15">
        <v>166906.05645742436</v>
      </c>
      <c r="D32" s="15">
        <v>321325.9679914465</v>
      </c>
    </row>
    <row r="33" spans="1:4" ht="12.75">
      <c r="A33" s="8" t="s">
        <v>21</v>
      </c>
      <c r="B33" s="10">
        <v>80519.03</v>
      </c>
      <c r="C33" s="10">
        <v>85899.81509</v>
      </c>
      <c r="D33" s="7">
        <v>166418.84509000002</v>
      </c>
    </row>
    <row r="34" spans="1:4" ht="12.75">
      <c r="A34" s="18" t="s">
        <v>22</v>
      </c>
      <c r="B34" s="10">
        <v>15537.6</v>
      </c>
      <c r="C34" s="10">
        <v>17091.36</v>
      </c>
      <c r="D34" s="10">
        <v>32628.96</v>
      </c>
    </row>
    <row r="35" spans="1:4" ht="12.75">
      <c r="A35" s="11" t="s">
        <v>23</v>
      </c>
      <c r="B35" s="10">
        <v>1111.11</v>
      </c>
      <c r="C35" s="10">
        <v>1181.1099299999998</v>
      </c>
      <c r="D35" s="10">
        <v>2292.2199299999997</v>
      </c>
    </row>
    <row r="36" spans="1:4" ht="12" customHeight="1">
      <c r="A36" s="19" t="s">
        <v>24</v>
      </c>
      <c r="B36" s="10">
        <v>705.12</v>
      </c>
      <c r="C36" s="10">
        <v>749.54256</v>
      </c>
      <c r="D36" s="10">
        <v>1454.66256</v>
      </c>
    </row>
    <row r="37" spans="1:4" ht="12" customHeight="1">
      <c r="A37" s="16" t="s">
        <v>25</v>
      </c>
      <c r="B37" s="16"/>
      <c r="C37" s="16"/>
      <c r="D37" s="16"/>
    </row>
    <row r="38" spans="1:4" ht="12" customHeight="1">
      <c r="A38" s="21" t="s">
        <v>26</v>
      </c>
      <c r="B38" s="22">
        <v>63165.2</v>
      </c>
      <c r="C38" s="22">
        <v>66877.8026</v>
      </c>
      <c r="D38" s="15">
        <v>130043.0026</v>
      </c>
    </row>
    <row r="39" spans="1:4" ht="12" customHeight="1">
      <c r="A39" s="8" t="s">
        <v>27</v>
      </c>
      <c r="B39" s="10">
        <v>73900.88153402212</v>
      </c>
      <c r="C39" s="10">
        <v>81006.24136742434</v>
      </c>
      <c r="D39" s="10">
        <v>154907.12290144648</v>
      </c>
    </row>
    <row r="40" spans="1:4" ht="12" customHeight="1">
      <c r="A40" s="19" t="s">
        <v>28</v>
      </c>
      <c r="B40" s="10">
        <v>15291.383311382824</v>
      </c>
      <c r="C40" s="10">
        <v>16820.521642521107</v>
      </c>
      <c r="D40" s="10">
        <v>32111.90495390393</v>
      </c>
    </row>
    <row r="41" spans="1:4" ht="12" customHeight="1">
      <c r="A41" s="19" t="s">
        <v>29</v>
      </c>
      <c r="B41" s="10">
        <v>24093.69666549831</v>
      </c>
      <c r="C41" s="10">
        <v>26503.066332048147</v>
      </c>
      <c r="D41" s="10">
        <v>50596.76299754646</v>
      </c>
    </row>
    <row r="42" spans="1:4" ht="12" customHeight="1">
      <c r="A42" s="19" t="s">
        <v>30</v>
      </c>
      <c r="B42" s="10">
        <v>26820.44155714099</v>
      </c>
      <c r="C42" s="10">
        <v>29502.485712855094</v>
      </c>
      <c r="D42" s="10">
        <v>56322.927269996086</v>
      </c>
    </row>
    <row r="43" spans="1:4" ht="12" customHeight="1">
      <c r="A43" s="23" t="s">
        <v>31</v>
      </c>
      <c r="B43" s="24">
        <v>7695.36</v>
      </c>
      <c r="C43" s="24">
        <v>8180.167679999999</v>
      </c>
      <c r="D43" s="24">
        <v>15875.52768</v>
      </c>
    </row>
    <row r="44" spans="1:4" ht="12" customHeight="1">
      <c r="A44" s="25" t="s">
        <v>32</v>
      </c>
      <c r="B44" s="20">
        <v>14415.563786871873</v>
      </c>
      <c r="C44" s="20">
        <v>15792.10406973289</v>
      </c>
      <c r="D44" s="20">
        <v>30207.667856604763</v>
      </c>
    </row>
    <row r="45" spans="1:4" ht="12" customHeight="1">
      <c r="A45" s="26" t="s">
        <v>33</v>
      </c>
      <c r="B45" s="27">
        <v>1913.8816787732044</v>
      </c>
      <c r="C45" s="27">
        <v>2105.269846650525</v>
      </c>
      <c r="D45" s="27">
        <v>4019.1515254237293</v>
      </c>
    </row>
    <row r="46" spans="1:4" ht="12" customHeight="1">
      <c r="A46" s="25" t="s">
        <v>34</v>
      </c>
      <c r="B46" s="28">
        <v>39189.5419047619</v>
      </c>
      <c r="C46" s="28">
        <v>43108.49609523809</v>
      </c>
      <c r="D46" s="28">
        <v>82298.038</v>
      </c>
    </row>
    <row r="47" spans="1:4" ht="12" customHeight="1">
      <c r="A47" s="29" t="s">
        <v>35</v>
      </c>
      <c r="B47" s="30">
        <v>12719.995380952381</v>
      </c>
      <c r="C47" s="30">
        <v>13991.99491904762</v>
      </c>
      <c r="D47" s="30">
        <v>26711.9903</v>
      </c>
    </row>
    <row r="48" spans="1:4" ht="12" customHeight="1">
      <c r="A48" s="31" t="s">
        <v>36</v>
      </c>
      <c r="B48" s="30">
        <v>26469.54652380952</v>
      </c>
      <c r="C48" s="30">
        <v>29116.501176190475</v>
      </c>
      <c r="D48" s="30">
        <v>55586.047699999996</v>
      </c>
    </row>
    <row r="49" spans="1:4" ht="12" customHeight="1">
      <c r="A49" s="25" t="s">
        <v>37</v>
      </c>
      <c r="B49" s="10">
        <v>2982.643220595925</v>
      </c>
      <c r="C49" s="10">
        <v>3268.562714334093</v>
      </c>
      <c r="D49" s="10">
        <v>6250.919946136286</v>
      </c>
    </row>
    <row r="50" spans="1:4" ht="12" customHeight="1">
      <c r="A50" s="25" t="s">
        <v>38</v>
      </c>
      <c r="B50" s="28">
        <f>B46+B45+B44+B32+B31+B12+B49</f>
        <v>679532.013420391</v>
      </c>
      <c r="C50" s="28">
        <f>C46+C45+C44+C32+C31+C12+C49</f>
        <v>744325.2416509017</v>
      </c>
      <c r="D50" s="28">
        <f>D46+D45+D44+D32+D31+D12+D49</f>
        <v>1423847.4361227078</v>
      </c>
    </row>
    <row r="51" spans="1:4" ht="12" customHeight="1">
      <c r="A51" s="25" t="s">
        <v>39</v>
      </c>
      <c r="B51" s="28">
        <f>B50*1.18</f>
        <v>801847.7758360613</v>
      </c>
      <c r="C51" s="28">
        <f>C50*1.18</f>
        <v>878303.785148064</v>
      </c>
      <c r="D51" s="20">
        <f>D50*1.18</f>
        <v>1680139.9746247951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2012-04-04T03:20:07Z</dcterms:modified>
  <cp:category/>
  <cp:version/>
  <cp:contentType/>
  <cp:contentStatus/>
</cp:coreProperties>
</file>