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<sst xmlns="http://schemas.openxmlformats.org/spreadsheetml/2006/main" count="53" uniqueCount="53">
  <si>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</si>
  <si>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</si>
  <si>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</si>
  <si>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</si>
  <si>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</si>
  <si>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</si>
  <si>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</si>
  <si>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</si>
  <si>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</si>
  <si>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</si>
  <si>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</si>
  <si>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</si>
  <si>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</si>
  <si>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</si>
  <si>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</si>
  <si>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</si>
  <si>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</si>
  <si>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</si>
  <si>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</si>
  <si>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</si>
  <si>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</si>
  <si>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</si>
  <si>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</si>
  <si>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</si>
  <si>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</si>
  <si>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</si>
  <si>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</si>
  <si>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</si>
  <si>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</si>
  <si>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</si>
  <si>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</si>
  <si>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</si>
  <si>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</si>
  <si>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</si>
  <si>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</si>
  <si>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</si>
  <si>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</si>
  <si>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</si>
  <si>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</si>
  <si>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</si>
  <si>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</si>
  <si>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</si>
  <si>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</si>
  <si>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</si>
  <si>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</si>
  <si>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</si>
  <si>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</si>
  <si>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</si>
  <si>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</si>
  <si>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</si>
  <si>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</si>
  <si>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</si>
  <si>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92/2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</si>
</sst>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157856.19047619047</v>
      </c>
      <c r="C6" s="9">
        <v>173641.80952380953</v>
      </c>
      <c r="D6" s="7">
        <v>331498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101.02857142857142</v>
      </c>
      <c r="C8" s="9">
        <v>111.13142857142857</v>
      </c>
      <c r="D8" s="7">
        <v>212.16</v>
      </c>
    </row>
    <row r="9" spans="1:4" ht="12" customHeight="1">
      <c r="A9" s="8" t="s">
        <v>11</v>
      </c>
      <c r="B9" s="9">
        <v>157957.21904761906</v>
      </c>
      <c r="C9" s="9">
        <v>173752.94095238094</v>
      </c>
      <c r="D9" s="9">
        <v>331710.16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-101701.99109361107</v>
      </c>
      <c r="C11" s="9">
        <v>-111872.19020297218</v>
      </c>
      <c r="D11" s="35">
        <v>-213574.18129658327</v>
      </c>
    </row>
    <row r="12" spans="1:4" ht="12.75">
      <c r="A12" s="14" t="s">
        <v>14</v>
      </c>
      <c r="B12" s="15">
        <v>23395.625504439064</v>
      </c>
      <c r="C12" s="15">
        <v>25735.188054882972</v>
      </c>
      <c r="D12" s="15">
        <v>49130.813559322036</v>
      </c>
    </row>
    <row r="13" spans="1:7" s="36" customFormat="1" ht="12.75" customHeight="1" hidden="1">
      <c r="A13" s="37"/>
      <c r="B13" s="42">
        <f>SUM(B15:B30)</f>
        <v>23395.625504439064</v>
      </c>
      <c r="C13" s="42">
        <f>SUM(C15:C30)</f>
        <v>25735.188054882972</v>
      </c>
      <c r="D13" s="42">
        <f>SUM(D15:D30)</f>
        <v>49130.813559322036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0</v>
      </c>
      <c r="C18" s="10">
        <v>0</v>
      </c>
      <c r="D18" s="43">
        <v>0</v>
      </c>
    </row>
    <row r="19" spans="1:4" ht="12.75">
      <c r="A19" s="40" t="s">
        <v>16</v>
      </c>
      <c r="B19" s="10">
        <v>6293.478611783697</v>
      </c>
      <c r="C19" s="10">
        <v>6922.826472962067</v>
      </c>
      <c r="D19" s="43">
        <v>13216.305084745763</v>
      </c>
    </row>
    <row r="20" spans="1:4" ht="12" customHeight="1">
      <c r="A20" s="40" t="s">
        <v>43</v>
      </c>
      <c r="B20" s="10">
        <v>13196.057304277643</v>
      </c>
      <c r="C20" s="10">
        <v>14515.663034705409</v>
      </c>
      <c r="D20" s="43">
        <v>27711.72033898305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/>
      <c r="C23" s="44"/>
      <c r="D23" s="44"/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3300.762711864407</v>
      </c>
      <c r="C27" s="10">
        <v>3630.8389830508477</v>
      </c>
      <c r="D27" s="43">
        <v>6931.6016949152545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20151.39441381994</v>
      </c>
      <c r="C31" s="15">
        <v>22041.757400504925</v>
      </c>
      <c r="D31" s="15">
        <v>42193.15181432487</v>
      </c>
    </row>
    <row r="32" spans="1:4" ht="12.75">
      <c r="A32" s="17" t="s">
        <v>20</v>
      </c>
      <c r="B32" s="15">
        <v>33628.56085905898</v>
      </c>
      <c r="C32" s="15">
        <v>36706.000424964885</v>
      </c>
      <c r="D32" s="15">
        <v>70334.56128402386</v>
      </c>
    </row>
    <row r="33" spans="1:4" ht="12.75">
      <c r="A33" s="8" t="s">
        <v>21</v>
      </c>
      <c r="B33" s="10">
        <v>14270.444200968523</v>
      </c>
      <c r="C33" s="10">
        <v>15612.271701065376</v>
      </c>
      <c r="D33" s="7">
        <v>29882.715902033902</v>
      </c>
    </row>
    <row r="34" spans="1:4" ht="12.75">
      <c r="A34" s="18" t="s">
        <v>22</v>
      </c>
      <c r="B34" s="10">
        <v>10924.875</v>
      </c>
      <c r="C34" s="10">
        <v>12017.362500000001</v>
      </c>
      <c r="D34" s="10">
        <v>22942.237500000003</v>
      </c>
    </row>
    <row r="35" spans="1:4" ht="12.75">
      <c r="A35" s="11" t="s">
        <v>23</v>
      </c>
      <c r="B35" s="10">
        <v>865.8</v>
      </c>
      <c r="C35" s="10">
        <v>920.3453999999999</v>
      </c>
      <c r="D35" s="10">
        <v>1786.1453999999999</v>
      </c>
    </row>
    <row r="36" spans="1:4" ht="12" customHeight="1">
      <c r="A36" s="19" t="s">
        <v>24</v>
      </c>
      <c r="B36" s="10">
        <v>1437.36</v>
      </c>
      <c r="C36" s="10">
        <v>1527.91368</v>
      </c>
      <c r="D36" s="10">
        <v>2965.2736800000002</v>
      </c>
    </row>
    <row r="37" spans="1:4" ht="12" customHeight="1">
      <c r="A37" s="16" t="s">
        <v>25</v>
      </c>
      <c r="B37" s="16">
        <v>1042.4092009685232</v>
      </c>
      <c r="C37" s="16">
        <v>1146.6501210653757</v>
      </c>
      <c r="D37" s="16">
        <v>2189.0593220338988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19358.11665809046</v>
      </c>
      <c r="C39" s="10">
        <v>21093.72872389951</v>
      </c>
      <c r="D39" s="10">
        <v>40451.845381989966</v>
      </c>
    </row>
    <row r="40" spans="1:4" ht="12" customHeight="1">
      <c r="A40" s="19" t="s">
        <v>28</v>
      </c>
      <c r="B40" s="10">
        <v>13947.316658090462</v>
      </c>
      <c r="C40" s="10">
        <v>15342.04832389951</v>
      </c>
      <c r="D40" s="10">
        <v>29289.36498198997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5410.8</v>
      </c>
      <c r="C43" s="24">
        <v>5751.680399999999</v>
      </c>
      <c r="D43" s="24">
        <v>11162.480399999999</v>
      </c>
    </row>
    <row r="44" spans="1:4" ht="12" customHeight="1">
      <c r="A44" s="25" t="s">
        <v>32</v>
      </c>
      <c r="B44" s="20">
        <v>5285.340898161844</v>
      </c>
      <c r="C44" s="20">
        <v>5762.5287713359</v>
      </c>
      <c r="D44" s="20">
        <v>11047.869669497744</v>
      </c>
    </row>
    <row r="45" spans="1:4" ht="12" customHeight="1">
      <c r="A45" s="26" t="s">
        <v>33</v>
      </c>
      <c r="B45" s="27">
        <v>909.6797417271995</v>
      </c>
      <c r="C45" s="27">
        <v>1000.6477158999194</v>
      </c>
      <c r="D45" s="27">
        <v>1910.327457627119</v>
      </c>
    </row>
    <row r="46" spans="1:4" ht="12" customHeight="1">
      <c r="A46" s="25" t="s">
        <v>34</v>
      </c>
      <c r="B46" s="28">
        <v>18627.030476190474</v>
      </c>
      <c r="C46" s="28">
        <v>20489.733523809522</v>
      </c>
      <c r="D46" s="28">
        <v>39116.763999999996</v>
      </c>
    </row>
    <row r="47" spans="1:4" ht="12" customHeight="1">
      <c r="A47" s="29" t="s">
        <v>35</v>
      </c>
      <c r="B47" s="30">
        <v>6045.892095238095</v>
      </c>
      <c r="C47" s="30">
        <v>6650.4813047619045</v>
      </c>
      <c r="D47" s="30">
        <v>12696.3734</v>
      </c>
    </row>
    <row r="48" spans="1:4" ht="12" customHeight="1">
      <c r="A48" s="31" t="s">
        <v>36</v>
      </c>
      <c r="B48" s="30">
        <v>12581.13838095238</v>
      </c>
      <c r="C48" s="30">
        <v>13839.252219047617</v>
      </c>
      <c r="D48" s="30">
        <v>26420.3906</v>
      </c>
    </row>
    <row r="49" spans="1:4" ht="12" customHeight="1">
      <c r="A49" s="25" t="s">
        <v>37</v>
      </c>
      <c r="B49" s="10">
        <v>1185.2853321573118</v>
      </c>
      <c r="C49" s="10">
        <v>1294.0645837321329</v>
      </c>
      <c r="D49" s="10">
        <v>2479.3499158894447</v>
      </c>
    </row>
    <row r="50" spans="1:4" ht="12" customHeight="1">
      <c r="A50" s="25" t="s">
        <v>38</v>
      </c>
      <c r="B50" s="28">
        <f>B46+B45+B44+B32+B31+B12+B49</f>
        <v>103182.91722555482</v>
      </c>
      <c r="C50" s="28">
        <f>C46+C45+C44+C32+C31+C12+C49</f>
        <v>113029.92047513026</v>
      </c>
      <c r="D50" s="28">
        <f>D46+D45+D44+D32+D31+D12+D49</f>
        <v>216212.83770068508</v>
      </c>
    </row>
    <row r="51" spans="1:4" ht="12" customHeight="1">
      <c r="A51" s="25" t="s">
        <v>39</v>
      </c>
      <c r="B51" s="28">
        <f>B50*1.18</f>
        <v>121755.84232615468</v>
      </c>
      <c r="C51" s="28">
        <f>C50*1.18</f>
        <v>133375.3061606537</v>
      </c>
      <c r="D51" s="20">
        <f>D50*1.18</f>
        <v>255131.14848680838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2012-04-04T03:35:20Z</dcterms:modified>
  <cp:category/>
  <cp:version/>
  <cp:contentType/>
  <cp:contentStatus/>
</cp:coreProperties>
</file>