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<sst xmlns="http://schemas.openxmlformats.org/spreadsheetml/2006/main" count="53" uniqueCount="53">
  <si>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</si>
  <si>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</si>
  <si>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</si>
  <si>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</si>
  <si>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</si>
  <si>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</si>
  <si>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</si>
  <si>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</si>
  <si>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</si>
  <si>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</si>
  <si>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</si>
  <si>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</si>
  <si>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</si>
  <si>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</si>
  <si>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</si>
  <si>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</si>
  <si>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</si>
  <si>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</si>
  <si>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</si>
  <si>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</si>
  <si>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</si>
  <si>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</si>
  <si>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</si>
  <si>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</si>
  <si>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</si>
  <si>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</si>
  <si>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</si>
  <si>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</si>
  <si>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</si>
  <si>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</si>
  <si>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</si>
  <si>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</si>
  <si>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</si>
  <si>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</si>
  <si>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</si>
  <si>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</si>
  <si>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</si>
  <si>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</si>
  <si>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</si>
  <si>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</si>
  <si>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</si>
  <si>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</si>
  <si>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</si>
  <si>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</si>
  <si>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</si>
  <si>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</si>
  <si>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</si>
  <si>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</si>
  <si>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</si>
  <si>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</si>
  <si>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</si>
  <si>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</si>
  <si>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Революционная 96/1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</si>
</sst>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6" t="s">
        <v>52</v>
      </c>
      <c r="C4" s="47"/>
      <c r="D4" s="48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414011.4285714286</v>
      </c>
      <c r="C6" s="9">
        <v>455412.5714285714</v>
      </c>
      <c r="D6" s="7">
        <v>869424</v>
      </c>
    </row>
    <row r="7" spans="1:4" ht="12" customHeight="1">
      <c r="A7" s="8" t="s">
        <v>9</v>
      </c>
      <c r="B7" s="9">
        <v>0</v>
      </c>
      <c r="C7" s="9">
        <v>0</v>
      </c>
      <c r="D7" s="7"/>
    </row>
    <row r="8" spans="1:4" ht="12" customHeight="1">
      <c r="A8" s="8" t="s">
        <v>10</v>
      </c>
      <c r="B8" s="9">
        <v>185.21904761904761</v>
      </c>
      <c r="C8" s="9">
        <v>203.74095238095236</v>
      </c>
      <c r="D8" s="7">
        <v>388.96</v>
      </c>
    </row>
    <row r="9" spans="1:4" ht="12" customHeight="1">
      <c r="A9" s="8" t="s">
        <v>11</v>
      </c>
      <c r="B9" s="9">
        <v>414196.6476190476</v>
      </c>
      <c r="C9" s="9">
        <v>455616.31238095235</v>
      </c>
      <c r="D9" s="9">
        <v>869812.96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-335214.2716077243</v>
      </c>
      <c r="C11" s="9">
        <v>-368735.69876849675</v>
      </c>
      <c r="D11" s="35">
        <v>-703949.9703762211</v>
      </c>
    </row>
    <row r="12" spans="1:4" ht="12.75">
      <c r="A12" s="14" t="s">
        <v>14</v>
      </c>
      <c r="B12" s="15">
        <v>16879.761904761905</v>
      </c>
      <c r="C12" s="15">
        <v>18567.7380952381</v>
      </c>
      <c r="D12" s="15">
        <v>35447.5</v>
      </c>
    </row>
    <row r="13" spans="1:7" s="36" customFormat="1" ht="12.75" customHeight="1" hidden="1">
      <c r="A13" s="37"/>
      <c r="B13" s="42">
        <f>SUM(B15:B30)</f>
        <v>16879.761904761905</v>
      </c>
      <c r="C13" s="42">
        <f>SUM(C15:C30)</f>
        <v>18567.7380952381</v>
      </c>
      <c r="D13" s="42">
        <f>SUM(D15:D30)</f>
        <v>35447.5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10">
        <v>0</v>
      </c>
      <c r="C18" s="10">
        <v>0</v>
      </c>
      <c r="D18" s="43">
        <v>0</v>
      </c>
    </row>
    <row r="19" spans="1:4" ht="12.75">
      <c r="A19" s="40" t="s">
        <v>16</v>
      </c>
      <c r="B19" s="10">
        <v>589.729620661824</v>
      </c>
      <c r="C19" s="10">
        <v>648.7025827280065</v>
      </c>
      <c r="D19" s="43">
        <v>1238.4322033898304</v>
      </c>
    </row>
    <row r="20" spans="1:4" ht="12" customHeight="1">
      <c r="A20" s="40" t="s">
        <v>43</v>
      </c>
      <c r="B20" s="10">
        <v>5125.032284100081</v>
      </c>
      <c r="C20" s="10">
        <v>5637.53551251009</v>
      </c>
      <c r="D20" s="43">
        <v>10762.56779661017</v>
      </c>
    </row>
    <row r="21" spans="1:4" s="2" customFormat="1" ht="12" customHeight="1">
      <c r="A21" s="40" t="s">
        <v>44</v>
      </c>
      <c r="B21" s="10">
        <v>0</v>
      </c>
      <c r="C21" s="10">
        <v>0</v>
      </c>
      <c r="D21" s="10">
        <v>0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4">
        <v>4035.5125100887813</v>
      </c>
      <c r="C23" s="44">
        <v>4439.06376109766</v>
      </c>
      <c r="D23" s="44">
        <v>8474.57627118644</v>
      </c>
    </row>
    <row r="24" spans="1:4" ht="12.75">
      <c r="A24" s="40" t="s">
        <v>47</v>
      </c>
      <c r="B24" s="10">
        <v>0</v>
      </c>
      <c r="C24" s="10">
        <v>0</v>
      </c>
      <c r="D24" s="43">
        <v>0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6524.160613397902</v>
      </c>
      <c r="C27" s="10">
        <v>7176.576674737693</v>
      </c>
      <c r="D27" s="43">
        <v>13700.737288135595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10">
        <f>D30/2/1.05</f>
        <v>0</v>
      </c>
      <c r="C30" s="10">
        <f>B30*1.1</f>
        <v>0</v>
      </c>
      <c r="D30" s="43">
        <v>0</v>
      </c>
    </row>
    <row r="31" spans="1:4" ht="12.75">
      <c r="A31" s="17" t="s">
        <v>19</v>
      </c>
      <c r="B31" s="15">
        <v>33248.54243077119</v>
      </c>
      <c r="C31" s="15">
        <v>36470.11822628473</v>
      </c>
      <c r="D31" s="15">
        <v>69718.66065705591</v>
      </c>
    </row>
    <row r="32" spans="1:4" ht="12.75">
      <c r="A32" s="17" t="s">
        <v>20</v>
      </c>
      <c r="B32" s="15">
        <v>198148.96866722527</v>
      </c>
      <c r="C32" s="15">
        <v>216312.38004394778</v>
      </c>
      <c r="D32" s="15">
        <v>414461.34871117305</v>
      </c>
    </row>
    <row r="33" spans="1:4" ht="12.75">
      <c r="A33" s="8" t="s">
        <v>21</v>
      </c>
      <c r="B33" s="10">
        <v>52583.23435028249</v>
      </c>
      <c r="C33" s="10">
        <v>56525.22125531073</v>
      </c>
      <c r="D33" s="7">
        <v>109108.45560559322</v>
      </c>
    </row>
    <row r="34" spans="1:4" ht="12.75">
      <c r="A34" s="18" t="s">
        <v>22</v>
      </c>
      <c r="B34" s="10">
        <v>18289.05</v>
      </c>
      <c r="C34" s="10">
        <v>20117.955</v>
      </c>
      <c r="D34" s="10">
        <v>38407.005000000005</v>
      </c>
    </row>
    <row r="35" spans="1:4" ht="12.75">
      <c r="A35" s="11" t="s">
        <v>23</v>
      </c>
      <c r="B35" s="10">
        <v>2467.53</v>
      </c>
      <c r="C35" s="10">
        <v>2622.9843899999996</v>
      </c>
      <c r="D35" s="10">
        <v>5090.514389999999</v>
      </c>
    </row>
    <row r="36" spans="1:4" ht="12" customHeight="1">
      <c r="A36" s="19" t="s">
        <v>24</v>
      </c>
      <c r="B36" s="10">
        <v>1078.02</v>
      </c>
      <c r="C36" s="10">
        <v>1145.93526</v>
      </c>
      <c r="D36" s="10">
        <v>2223.9552599999997</v>
      </c>
    </row>
    <row r="37" spans="1:4" ht="12" customHeight="1">
      <c r="A37" s="16" t="s">
        <v>25</v>
      </c>
      <c r="B37" s="16">
        <v>2322.994350282486</v>
      </c>
      <c r="C37" s="16">
        <v>2555.2937853107346</v>
      </c>
      <c r="D37" s="16">
        <v>4878.28813559322</v>
      </c>
    </row>
    <row r="38" spans="1:4" ht="12" customHeight="1">
      <c r="A38" s="21" t="s">
        <v>26</v>
      </c>
      <c r="B38" s="22">
        <v>28425.64</v>
      </c>
      <c r="C38" s="22">
        <v>30083.052819999997</v>
      </c>
      <c r="D38" s="15">
        <v>58508.69282</v>
      </c>
    </row>
    <row r="39" spans="1:4" ht="12" customHeight="1">
      <c r="A39" s="8" t="s">
        <v>27</v>
      </c>
      <c r="B39" s="10">
        <v>145565.73431694278</v>
      </c>
      <c r="C39" s="10">
        <v>159787.15878863705</v>
      </c>
      <c r="D39" s="10">
        <v>305352.89310557983</v>
      </c>
    </row>
    <row r="40" spans="1:4" ht="12" customHeight="1">
      <c r="A40" s="19" t="s">
        <v>28</v>
      </c>
      <c r="B40" s="10">
        <v>28985.812428586894</v>
      </c>
      <c r="C40" s="10">
        <v>31884.393671445585</v>
      </c>
      <c r="D40" s="10">
        <v>60870.20610003248</v>
      </c>
    </row>
    <row r="41" spans="1:4" ht="12" customHeight="1">
      <c r="A41" s="19" t="s">
        <v>29</v>
      </c>
      <c r="B41" s="10">
        <v>53506.78090649626</v>
      </c>
      <c r="C41" s="10">
        <v>58857.45899714589</v>
      </c>
      <c r="D41" s="10">
        <v>112364.23990364214</v>
      </c>
    </row>
    <row r="42" spans="1:4" ht="12" customHeight="1">
      <c r="A42" s="19" t="s">
        <v>30</v>
      </c>
      <c r="B42" s="10">
        <v>54015.060981859635</v>
      </c>
      <c r="C42" s="10">
        <v>59416.5670800456</v>
      </c>
      <c r="D42" s="10">
        <v>113431.62806190524</v>
      </c>
    </row>
    <row r="43" spans="1:4" ht="12" customHeight="1">
      <c r="A43" s="23" t="s">
        <v>31</v>
      </c>
      <c r="B43" s="24">
        <v>9058.08</v>
      </c>
      <c r="C43" s="24">
        <v>9628.739039999999</v>
      </c>
      <c r="D43" s="24">
        <v>18686.819039999995</v>
      </c>
    </row>
    <row r="44" spans="1:4" ht="12" customHeight="1">
      <c r="A44" s="25" t="s">
        <v>32</v>
      </c>
      <c r="B44" s="20">
        <v>26649.616924538805</v>
      </c>
      <c r="C44" s="20">
        <v>29245.30708659764</v>
      </c>
      <c r="D44" s="20">
        <v>55894.92401113645</v>
      </c>
    </row>
    <row r="45" spans="1:4" ht="12" customHeight="1">
      <c r="A45" s="26" t="s">
        <v>33</v>
      </c>
      <c r="B45" s="27">
        <v>2385.828571428572</v>
      </c>
      <c r="C45" s="27">
        <v>2624.411428571429</v>
      </c>
      <c r="D45" s="27">
        <v>5010.24</v>
      </c>
    </row>
    <row r="46" spans="1:4" ht="12" customHeight="1">
      <c r="A46" s="25" t="s">
        <v>34</v>
      </c>
      <c r="B46" s="28">
        <v>48853.34857142857</v>
      </c>
      <c r="C46" s="28">
        <v>53738.68342857142</v>
      </c>
      <c r="D46" s="28">
        <v>102592.032</v>
      </c>
    </row>
    <row r="47" spans="1:4" ht="12" customHeight="1">
      <c r="A47" s="29" t="s">
        <v>35</v>
      </c>
      <c r="B47" s="30">
        <v>15856.637714285715</v>
      </c>
      <c r="C47" s="30">
        <v>17442.301485714284</v>
      </c>
      <c r="D47" s="30">
        <v>33298.9392</v>
      </c>
    </row>
    <row r="48" spans="1:4" ht="12" customHeight="1">
      <c r="A48" s="31" t="s">
        <v>36</v>
      </c>
      <c r="B48" s="30">
        <v>32996.710857142854</v>
      </c>
      <c r="C48" s="30">
        <v>36296.38194285714</v>
      </c>
      <c r="D48" s="30">
        <v>69293.0928</v>
      </c>
    </row>
    <row r="49" spans="1:4" ht="12" customHeight="1">
      <c r="A49" s="25" t="s">
        <v>37</v>
      </c>
      <c r="B49" s="10">
        <v>5364.428302431419</v>
      </c>
      <c r="C49" s="10">
        <v>5887.718310447653</v>
      </c>
      <c r="D49" s="10">
        <v>11252.146612879073</v>
      </c>
    </row>
    <row r="50" spans="1:4" ht="12" customHeight="1">
      <c r="A50" s="25" t="s">
        <v>38</v>
      </c>
      <c r="B50" s="28">
        <f>B46+B45+B44+B32+B31+B12+B49</f>
        <v>331530.4953725857</v>
      </c>
      <c r="C50" s="28">
        <f>C46+C45+C44+C32+C31+C12+C49</f>
        <v>362846.35661965876</v>
      </c>
      <c r="D50" s="28">
        <f>D46+D45+D44+D32+D31+D12+D49</f>
        <v>694376.8519922446</v>
      </c>
    </row>
    <row r="51" spans="1:4" ht="12" customHeight="1">
      <c r="A51" s="25" t="s">
        <v>39</v>
      </c>
      <c r="B51" s="28">
        <f>B50*1.18</f>
        <v>391205.98453965114</v>
      </c>
      <c r="C51" s="28">
        <f>C50*1.18</f>
        <v>428158.70081119734</v>
      </c>
      <c r="D51" s="20">
        <f>D50*1.18</f>
        <v>819364.6853508486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2012-04-04T03:35:46Z</dcterms:modified>
  <cp:category/>
  <cp:version/>
  <cp:contentType/>
  <cp:contentStatus/>
</cp:coreProperties>
</file>