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<sst xmlns="http://schemas.openxmlformats.org/spreadsheetml/2006/main" count="53" uniqueCount="53">
  <si>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</si>
  <si>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</si>
  <si>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</si>
  <si>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</si>
  <si>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</si>
  <si>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</si>
  <si>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</si>
  <si>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</si>
  <si>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</si>
  <si>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</si>
  <si>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</si>
  <si>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</si>
  <si>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</si>
  <si>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</si>
  <si>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</si>
  <si>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</si>
  <si>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</si>
  <si>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</si>
  <si>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</si>
  <si>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</si>
  <si>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</si>
  <si>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</si>
  <si>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</si>
  <si>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</si>
  <si>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</si>
  <si>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</si>
  <si>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</si>
  <si>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</si>
  <si>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</si>
  <si>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</si>
  <si>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</si>
  <si>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</si>
  <si>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</si>
  <si>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</si>
  <si>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</si>
  <si>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</si>
  <si>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</si>
  <si>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</si>
  <si>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</si>
  <si>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</si>
  <si>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</si>
  <si>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</si>
  <si>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</si>
  <si>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</si>
  <si>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</si>
  <si>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</si>
  <si>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</si>
  <si>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</si>
  <si>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</si>
  <si>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</si>
  <si>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</si>
  <si>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</si>
  <si>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96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</si>
</sst>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413178.5714285714</v>
      </c>
      <c r="C6" s="9">
        <v>454496.4285714286</v>
      </c>
      <c r="D6" s="7">
        <v>867675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53.69047619047619</v>
      </c>
      <c r="C8" s="9">
        <v>59.05952380952381</v>
      </c>
      <c r="D8" s="7">
        <v>112.75</v>
      </c>
    </row>
    <row r="9" spans="1:4" ht="12" customHeight="1">
      <c r="A9" s="8" t="s">
        <v>11</v>
      </c>
      <c r="B9" s="9">
        <v>413232.2619047619</v>
      </c>
      <c r="C9" s="9">
        <v>454555.4880952381</v>
      </c>
      <c r="D9" s="9">
        <v>867787.75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-108380.70442409841</v>
      </c>
      <c r="C11" s="9">
        <v>-119218.77486650826</v>
      </c>
      <c r="D11" s="35">
        <v>-227599.4792906067</v>
      </c>
    </row>
    <row r="12" spans="1:4" ht="12.75">
      <c r="A12" s="14" t="s">
        <v>14</v>
      </c>
      <c r="B12" s="15">
        <v>16881.973365617432</v>
      </c>
      <c r="C12" s="15">
        <v>18570.170702179177</v>
      </c>
      <c r="D12" s="15">
        <v>35452.14406779661</v>
      </c>
    </row>
    <row r="13" spans="1:7" s="36" customFormat="1" ht="12.75" customHeight="1" hidden="1">
      <c r="A13" s="37"/>
      <c r="B13" s="42">
        <f>SUM(B15:B30)</f>
        <v>16881.973365617432</v>
      </c>
      <c r="C13" s="42">
        <f>SUM(C15:C30)</f>
        <v>18570.170702179177</v>
      </c>
      <c r="D13" s="42">
        <f>SUM(D15:D30)</f>
        <v>35452.14406779661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>
        <v>0</v>
      </c>
      <c r="C18" s="43">
        <v>0</v>
      </c>
      <c r="D18" s="43">
        <v>0</v>
      </c>
    </row>
    <row r="19" spans="1:4" ht="12.75">
      <c r="A19" s="40" t="s">
        <v>16</v>
      </c>
      <c r="B19" s="43">
        <v>590.4882970137207</v>
      </c>
      <c r="C19" s="43">
        <v>649.5371267150929</v>
      </c>
      <c r="D19" s="43">
        <v>1240.0254237288136</v>
      </c>
    </row>
    <row r="20" spans="1:4" ht="12" customHeight="1">
      <c r="A20" s="40" t="s">
        <v>43</v>
      </c>
      <c r="B20" s="43">
        <v>5125.032284100081</v>
      </c>
      <c r="C20" s="43">
        <v>5637.53551251009</v>
      </c>
      <c r="D20" s="43">
        <v>10762.56779661017</v>
      </c>
    </row>
    <row r="21" spans="1:4" s="2" customFormat="1" ht="12" customHeight="1">
      <c r="A21" s="40" t="s">
        <v>44</v>
      </c>
      <c r="B21" s="43">
        <v>0</v>
      </c>
      <c r="C21" s="43">
        <v>0</v>
      </c>
      <c r="D21" s="43">
        <v>0</v>
      </c>
    </row>
    <row r="22" spans="1:4" ht="12.75">
      <c r="A22" s="40" t="s">
        <v>45</v>
      </c>
      <c r="B22" s="43">
        <v>605.3268765133172</v>
      </c>
      <c r="C22" s="43">
        <v>665.859564164649</v>
      </c>
      <c r="D22" s="43">
        <v>1271.1864406779662</v>
      </c>
    </row>
    <row r="23" spans="1:4" ht="12.75">
      <c r="A23" s="41" t="s">
        <v>46</v>
      </c>
      <c r="B23" s="44">
        <v>4035.5125100887813</v>
      </c>
      <c r="C23" s="44">
        <v>4439.06376109766</v>
      </c>
      <c r="D23" s="44">
        <v>8474.57627118644</v>
      </c>
    </row>
    <row r="24" spans="1:4" ht="12.75">
      <c r="A24" s="40" t="s">
        <v>47</v>
      </c>
      <c r="B24" s="43">
        <v>0</v>
      </c>
      <c r="C24" s="43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43">
        <v>0</v>
      </c>
      <c r="C26" s="43">
        <v>0</v>
      </c>
      <c r="D26" s="43"/>
    </row>
    <row r="27" spans="1:4" s="33" customFormat="1" ht="12.75">
      <c r="A27" s="16" t="s">
        <v>18</v>
      </c>
      <c r="B27" s="43">
        <v>6525.613397901533</v>
      </c>
      <c r="C27" s="43">
        <v>7178.174737691687</v>
      </c>
      <c r="D27" s="43">
        <v>13703.78813559322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43">
        <v>0</v>
      </c>
      <c r="C29" s="43">
        <v>0</v>
      </c>
      <c r="D29" s="43">
        <v>0</v>
      </c>
    </row>
    <row r="30" spans="1:4" ht="12.75">
      <c r="A30" s="16" t="s">
        <v>51</v>
      </c>
      <c r="B30" s="43">
        <f>D30/2/1.05</f>
        <v>0</v>
      </c>
      <c r="C30" s="43">
        <f>B30*1.1</f>
        <v>0</v>
      </c>
      <c r="D30" s="43">
        <v>0</v>
      </c>
    </row>
    <row r="31" spans="1:4" ht="12.75">
      <c r="A31" s="17" t="s">
        <v>19</v>
      </c>
      <c r="B31" s="15">
        <v>33170.74405824372</v>
      </c>
      <c r="C31" s="15">
        <v>36386.57427881557</v>
      </c>
      <c r="D31" s="15">
        <v>69557.31833705929</v>
      </c>
    </row>
    <row r="32" spans="1:4" ht="12.75">
      <c r="A32" s="17" t="s">
        <v>20</v>
      </c>
      <c r="B32" s="15">
        <v>200034.25865754334</v>
      </c>
      <c r="C32" s="15">
        <v>218368.07421329775</v>
      </c>
      <c r="D32" s="15">
        <v>418402.3328708411</v>
      </c>
    </row>
    <row r="33" spans="1:4" ht="12.75">
      <c r="A33" s="8" t="s">
        <v>21</v>
      </c>
      <c r="B33" s="10">
        <v>53726.614350282485</v>
      </c>
      <c r="C33" s="10">
        <v>57788.54179531074</v>
      </c>
      <c r="D33" s="7">
        <v>111515.15614559321</v>
      </c>
    </row>
    <row r="34" spans="1:4" ht="12.75">
      <c r="A34" s="18" t="s">
        <v>22</v>
      </c>
      <c r="B34" s="10">
        <v>19583.85</v>
      </c>
      <c r="C34" s="10">
        <v>21542.235000000004</v>
      </c>
      <c r="D34" s="10">
        <v>41126.08500000001</v>
      </c>
    </row>
    <row r="35" spans="1:4" ht="12.75">
      <c r="A35" s="11" t="s">
        <v>23</v>
      </c>
      <c r="B35" s="10">
        <v>2467.53</v>
      </c>
      <c r="C35" s="10">
        <v>2622.9843899999996</v>
      </c>
      <c r="D35" s="10">
        <v>5090.514389999999</v>
      </c>
    </row>
    <row r="36" spans="1:4" ht="12" customHeight="1">
      <c r="A36" s="19" t="s">
        <v>24</v>
      </c>
      <c r="B36" s="10">
        <v>926.6</v>
      </c>
      <c r="C36" s="10">
        <v>984.9757999999999</v>
      </c>
      <c r="D36" s="10">
        <v>1911.5758</v>
      </c>
    </row>
    <row r="37" spans="1:4" ht="12" customHeight="1">
      <c r="A37" s="16" t="s">
        <v>25</v>
      </c>
      <c r="B37" s="16">
        <v>2322.994350282486</v>
      </c>
      <c r="C37" s="16">
        <v>2555.2937853107346</v>
      </c>
      <c r="D37" s="16">
        <v>4878.28813559322</v>
      </c>
    </row>
    <row r="38" spans="1:4" ht="12" customHeight="1">
      <c r="A38" s="21" t="s">
        <v>26</v>
      </c>
      <c r="B38" s="22">
        <v>28425.64</v>
      </c>
      <c r="C38" s="22">
        <v>30083.052819999997</v>
      </c>
      <c r="D38" s="15">
        <v>58508.69282</v>
      </c>
    </row>
    <row r="39" spans="1:4" ht="12" customHeight="1">
      <c r="A39" s="8" t="s">
        <v>27</v>
      </c>
      <c r="B39" s="10">
        <v>146307.64430726087</v>
      </c>
      <c r="C39" s="10">
        <v>160579.532417987</v>
      </c>
      <c r="D39" s="10">
        <v>306887.1767252479</v>
      </c>
    </row>
    <row r="40" spans="1:4" ht="12" customHeight="1">
      <c r="A40" s="19" t="s">
        <v>28</v>
      </c>
      <c r="B40" s="10">
        <v>29086.442418905004</v>
      </c>
      <c r="C40" s="10">
        <v>31995.086660795507</v>
      </c>
      <c r="D40" s="10">
        <v>61081.529079700515</v>
      </c>
    </row>
    <row r="41" spans="1:4" ht="12" customHeight="1">
      <c r="A41" s="19" t="s">
        <v>29</v>
      </c>
      <c r="B41" s="10">
        <v>53506.78090649626</v>
      </c>
      <c r="C41" s="10">
        <v>58857.45899714589</v>
      </c>
      <c r="D41" s="10">
        <v>112364.23990364214</v>
      </c>
    </row>
    <row r="42" spans="1:4" ht="12" customHeight="1">
      <c r="A42" s="19" t="s">
        <v>30</v>
      </c>
      <c r="B42" s="10">
        <v>54015.060981859635</v>
      </c>
      <c r="C42" s="10">
        <v>59416.5670800456</v>
      </c>
      <c r="D42" s="10">
        <v>113431.62806190524</v>
      </c>
    </row>
    <row r="43" spans="1:4" ht="12" customHeight="1">
      <c r="A43" s="23" t="s">
        <v>31</v>
      </c>
      <c r="B43" s="24">
        <v>9699.36</v>
      </c>
      <c r="C43" s="24">
        <v>10310.419679999999</v>
      </c>
      <c r="D43" s="24">
        <v>20009.77968</v>
      </c>
    </row>
    <row r="44" spans="1:4" ht="12" customHeight="1">
      <c r="A44" s="25" t="s">
        <v>32</v>
      </c>
      <c r="B44" s="20">
        <v>26755.779149749727</v>
      </c>
      <c r="C44" s="20">
        <v>29358.65802489481</v>
      </c>
      <c r="D44" s="20">
        <v>56114.43717464454</v>
      </c>
    </row>
    <row r="45" spans="1:4" ht="12" customHeight="1">
      <c r="A45" s="26" t="s">
        <v>33</v>
      </c>
      <c r="B45" s="27">
        <v>2381.029055690073</v>
      </c>
      <c r="C45" s="27">
        <v>2619.13196125908</v>
      </c>
      <c r="D45" s="27">
        <v>5000.161016949153</v>
      </c>
    </row>
    <row r="46" spans="1:4" ht="12" customHeight="1">
      <c r="A46" s="25" t="s">
        <v>34</v>
      </c>
      <c r="B46" s="28">
        <v>48755.07142857142</v>
      </c>
      <c r="C46" s="28">
        <v>53630.57857142857</v>
      </c>
      <c r="D46" s="28">
        <v>102385.65</v>
      </c>
    </row>
    <row r="47" spans="1:4" ht="12" customHeight="1">
      <c r="A47" s="29" t="s">
        <v>35</v>
      </c>
      <c r="B47" s="30">
        <v>15824.739285714286</v>
      </c>
      <c r="C47" s="30">
        <v>17407.213214285715</v>
      </c>
      <c r="D47" s="30">
        <v>33231.9525</v>
      </c>
    </row>
    <row r="48" spans="1:4" ht="12" customHeight="1">
      <c r="A48" s="31" t="s">
        <v>36</v>
      </c>
      <c r="B48" s="30">
        <v>32930.332142857136</v>
      </c>
      <c r="C48" s="30">
        <v>36223.36535714285</v>
      </c>
      <c r="D48" s="30">
        <v>69153.6975</v>
      </c>
    </row>
    <row r="49" spans="1:4" ht="12" customHeight="1">
      <c r="A49" s="25" t="s">
        <v>37</v>
      </c>
      <c r="B49" s="10">
        <v>5384.351650965137</v>
      </c>
      <c r="C49" s="10">
        <v>5908.9832009040765</v>
      </c>
      <c r="D49" s="10">
        <v>11293.334851869215</v>
      </c>
    </row>
    <row r="50" spans="1:4" ht="12" customHeight="1">
      <c r="A50" s="25" t="s">
        <v>38</v>
      </c>
      <c r="B50" s="28">
        <f>B46+B45+B44+B32+B31+B12+B49</f>
        <v>333363.2073663808</v>
      </c>
      <c r="C50" s="28">
        <f>C46+C45+C44+C32+C31+C12+C49</f>
        <v>364842.17095277907</v>
      </c>
      <c r="D50" s="28">
        <f>D46+D45+D44+D32+D31+D12+D49</f>
        <v>698205.37831916</v>
      </c>
    </row>
    <row r="51" spans="1:4" ht="12" customHeight="1">
      <c r="A51" s="25" t="s">
        <v>39</v>
      </c>
      <c r="B51" s="28">
        <f>B50*1.18</f>
        <v>393368.5846923293</v>
      </c>
      <c r="C51" s="28">
        <f>C50*1.18</f>
        <v>430513.76172427926</v>
      </c>
      <c r="D51" s="20">
        <f>D50*1.18</f>
        <v>823882.3464166087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2012-04-04T03:36:00Z</dcterms:modified>
  <cp:category/>
  <cp:version/>
  <cp:contentType/>
  <cp:contentStatus/>
</cp:coreProperties>
</file>