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90" windowWidth="14460" windowHeight="8250" activeTab="0"/>
  </bookViews>
  <sheets>
    <sheet name="Готовый бланк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<sst xmlns="http://schemas.openxmlformats.org/spreadsheetml/2006/main" count="50" uniqueCount="45">
  <si>
    <t>ОБРАЗЕЦ ПЛАН НА ГОД 2012</t>
  </si>
  <si>
    <t>СМЕТА</t>
  </si>
  <si>
    <t xml:space="preserve"> стоимости работ по содержанию и ремонту общедомового имущества  на 2012 год</t>
  </si>
  <si>
    <t>1-ое полугодие</t>
  </si>
  <si>
    <t>2-ое полугодие</t>
  </si>
  <si>
    <t>Итого</t>
  </si>
  <si>
    <t>Статьи доходов</t>
  </si>
  <si>
    <t>Сумма, руб.</t>
  </si>
  <si>
    <t xml:space="preserve">Ожидаемое начисление населению </t>
  </si>
  <si>
    <t>Ожидаемое начисление арендаторам</t>
  </si>
  <si>
    <t>Ожидаемое начисление за рекламу</t>
  </si>
  <si>
    <t>Статьи расходов</t>
  </si>
  <si>
    <t>Сальдо стоимости работ по содержанию и ремонту на 01.11.2011 года</t>
  </si>
  <si>
    <t>1. Расходы по текущему ремонту и набору работ:</t>
  </si>
  <si>
    <t>Ремонт розлива</t>
  </si>
  <si>
    <t>Ремонт лестничной клетки</t>
  </si>
  <si>
    <t>Ремонт кровли</t>
  </si>
  <si>
    <t>Очистка кровли, козырьков от снега</t>
  </si>
  <si>
    <t>Плотницкие работы</t>
  </si>
  <si>
    <t xml:space="preserve">Общестроительные работы </t>
  </si>
  <si>
    <t>Сантехнические работы</t>
  </si>
  <si>
    <t xml:space="preserve">Электромонтажные работы </t>
  </si>
  <si>
    <t>Установка, поверка прибора учета</t>
  </si>
  <si>
    <t>Подготовка к отопительному сезону</t>
  </si>
  <si>
    <t>Внешнее благоустройство</t>
  </si>
  <si>
    <t>Замер сопротивления изоляции электропроводки</t>
  </si>
  <si>
    <t>Ремонт и обслуживание  АППЗ и ДУ</t>
  </si>
  <si>
    <t>2. Расходы по техническому обслуживанию,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</si>
  <si>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</si>
  <si>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</si>
  <si>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>Вывоз твердых бытовых отходов</t>
  </si>
  <si>
    <t>Очистка дымоходов и вентканалов</t>
  </si>
  <si>
    <t>Дезинсекция и дератизация</t>
  </si>
  <si>
    <t>Обслуживание ВДГО</t>
  </si>
  <si>
    <t>Затраты по содержанию лифтов</t>
  </si>
  <si>
    <t xml:space="preserve"> 3.2. Услуги жилищных предприятий:</t>
  </si>
  <si>
    <t>Уборка придомовой территории</t>
  </si>
  <si>
    <t>Уборка мусоропровода</t>
  </si>
  <si>
    <t>Уборка лестничных клеток</t>
  </si>
  <si>
    <t>Вывоз крупногабаритного мусора</t>
  </si>
  <si>
    <t>4. Общехозяйственные расходы</t>
  </si>
  <si>
    <t>Итого стоимость услуг без НДС</t>
  </si>
  <si>
    <t>Стоимость услуг по содержанию и ремонту жилья с НДС</t>
  </si>
  <si>
    <t>Остаток +/перерасход -</t>
  </si>
  <si>
    <t>5. Расходы по начислению и сбору платежей, управление жилищным фондом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</si>
</sst>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%"/>
    <numFmt numFmtId="182" formatCode="0.000"/>
    <numFmt numFmtId="183" formatCode="_(* #,##0.0_);_(* \(#,##0.0\);_(* &quot;-&quot;??_);_(@_)"/>
    <numFmt numFmtId="184" formatCode="_-* #,##0.0_р_._-;\-* #,##0.0_р_._-;_-* &quot;-&quot;?_р_._-;_-@_-"/>
  </numFmts>
  <fonts count="5">
    <font>
      <sz val="10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Fill="1" applyAlignment="1">
      <alignment horizontal="center" vertical="top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Alignment="1">
      <alignment horizontal="center" vertical="top" wrapText="1"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1" fontId="4" fillId="0" borderId="1" xfId="0" applyNumberFormat="1" applyFont="1" applyFill="1" applyBorder="1" applyAlignment="1">
      <alignment vertical="top"/>
    </xf>
    <xf numFmtId="1" fontId="0" fillId="0" borderId="1" xfId="0" applyNumberFormat="1" applyFont="1" applyFill="1" applyBorder="1" applyAlignment="1">
      <alignment/>
    </xf>
    <xf numFmtId="1" fontId="2" fillId="0" borderId="1" xfId="0" applyNumberFormat="1" applyFont="1" applyFill="1" applyBorder="1" applyAlignment="1">
      <alignment horizontal="left"/>
    </xf>
    <xf numFmtId="1" fontId="2" fillId="0" borderId="1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vertical="top"/>
    </xf>
    <xf numFmtId="1" fontId="2" fillId="0" borderId="1" xfId="0" applyNumberFormat="1" applyFont="1" applyFill="1" applyBorder="1" applyAlignment="1">
      <alignment horizontal="left" vertical="top"/>
    </xf>
    <xf numFmtId="1" fontId="0" fillId="0" borderId="1" xfId="0" applyNumberFormat="1" applyFont="1" applyFill="1" applyBorder="1" applyAlignment="1">
      <alignment vertical="top"/>
    </xf>
    <xf numFmtId="1" fontId="0" fillId="0" borderId="2" xfId="0" applyNumberFormat="1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 vertical="top" wrapText="1"/>
    </xf>
    <xf numFmtId="1" fontId="0" fillId="0" borderId="1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top"/>
    </xf>
    <xf numFmtId="1" fontId="4" fillId="0" borderId="1" xfId="0" applyNumberFormat="1" applyFont="1" applyFill="1" applyBorder="1" applyAlignment="1">
      <alignment horizontal="center"/>
    </xf>
    <xf numFmtId="1" fontId="0" fillId="0" borderId="3" xfId="0" applyNumberFormat="1" applyFont="1" applyFill="1" applyBorder="1" applyAlignment="1">
      <alignment horizontal="left" vertical="top"/>
    </xf>
    <xf numFmtId="1" fontId="0" fillId="0" borderId="1" xfId="0" applyNumberFormat="1" applyFont="1" applyFill="1" applyBorder="1" applyAlignment="1">
      <alignment horizontal="left" vertical="top"/>
    </xf>
    <xf numFmtId="1" fontId="0" fillId="0" borderId="2" xfId="0" applyNumberFormat="1" applyFont="1" applyFill="1" applyBorder="1" applyAlignment="1">
      <alignment vertical="top"/>
    </xf>
    <xf numFmtId="1" fontId="2" fillId="0" borderId="1" xfId="0" applyNumberFormat="1" applyFont="1" applyFill="1" applyBorder="1" applyAlignment="1">
      <alignment/>
    </xf>
    <xf numFmtId="1" fontId="0" fillId="0" borderId="0" xfId="0" applyNumberFormat="1" applyFont="1" applyFill="1" applyAlignment="1">
      <alignment/>
    </xf>
    <xf numFmtId="0" fontId="0" fillId="0" borderId="0" xfId="0" applyFont="1" applyFill="1" applyAlignment="1">
      <alignment vertical="top" wrapText="1"/>
    </xf>
    <xf numFmtId="2" fontId="0" fillId="0" borderId="0" xfId="0" applyNumberFormat="1" applyFont="1" applyFill="1" applyAlignment="1">
      <alignment/>
    </xf>
    <xf numFmtId="1" fontId="2" fillId="0" borderId="0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wrapText="1"/>
    </xf>
    <xf numFmtId="1" fontId="0" fillId="0" borderId="2" xfId="0" applyNumberFormat="1" applyFont="1" applyFill="1" applyBorder="1" applyAlignment="1">
      <alignment horizontal="center"/>
    </xf>
    <xf numFmtId="1" fontId="0" fillId="0" borderId="4" xfId="0" applyNumberFormat="1" applyFont="1" applyFill="1" applyBorder="1" applyAlignment="1">
      <alignment horizontal="center"/>
    </xf>
    <xf numFmtId="1" fontId="3" fillId="0" borderId="2" xfId="0" applyNumberFormat="1" applyFont="1" applyFill="1" applyBorder="1" applyAlignment="1">
      <alignment horizontal="center"/>
    </xf>
    <xf numFmtId="1" fontId="3" fillId="0" borderId="5" xfId="0" applyNumberFormat="1" applyFont="1" applyFill="1" applyBorder="1" applyAlignment="1">
      <alignment horizontal="center"/>
    </xf>
    <xf numFmtId="1" fontId="3" fillId="0" borderId="4" xfId="0" applyNumberFormat="1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&#1056;&#1072;&#1073;&#1086;&#1095;&#1080;&#1081;%20&#1089;&#1090;&#1086;&#1083;\&#1069;&#1050;&#1054;&#1053;&#1054;&#1052;&#1048;&#1050;&#1040;\&#1042;&#1079;&#1072;&#1080;&#1084;&#1086;&#1089;&#1074;&#1103;&#1079;&#1080;\&#1057;&#1084;&#1077;&#1090;&#1072;%20&#1085;&#1072;%202012%20&#1075;&#1086;&#1076;%20&#1089;%20&#1087;&#1086;&#1074;&#1099;&#1096;&#1077;&#1085;&#1080;&#1077;&#1084;-&#1088;&#1072;&#1079;&#1076;&#1077;&#1083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отовый бланк"/>
      <sheetName val="Длинная форма (сводная) "/>
    </sheetNames>
    <sheetDataSet>
      <sheetData sheetId="1">
        <row r="5">
          <cell r="AF5" t="str">
            <v>50летОктября 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E50"/>
  <sheetViews>
    <sheetView tabSelected="1" workbookViewId="0" topLeftCell="A2">
      <selection activeCell="A43" sqref="A43"/>
    </sheetView>
  </sheetViews>
  <sheetFormatPr defaultColWidth="9.140625" defaultRowHeight="12.75"/>
  <cols>
    <col min="1" max="1" width="73.00390625" style="30" customWidth="1"/>
    <col min="2" max="3" width="13.8515625" style="30" customWidth="1"/>
    <col min="4" max="4" width="14.8515625" style="2" bestFit="1" customWidth="1"/>
    <col min="5" max="5" width="38.7109375" style="3" bestFit="1" customWidth="1"/>
    <col min="6" max="16384" width="9.140625" style="3" customWidth="1"/>
  </cols>
  <sheetData>
    <row r="1" spans="1:3" ht="12.75" hidden="1">
      <c r="A1" s="1" t="s">
        <v>0</v>
      </c>
      <c r="B1" s="1"/>
      <c r="C1" s="1"/>
    </row>
    <row r="2" spans="1:4" ht="12.75">
      <c r="A2" s="4" t="s">
        <v>1</v>
      </c>
      <c r="B2" s="4"/>
      <c r="C2" s="4"/>
      <c r="D2" s="5"/>
    </row>
    <row r="3" spans="1:3" ht="15" customHeight="1">
      <c r="A3" s="4" t="s">
        <v>2</v>
      </c>
      <c r="B3" s="4"/>
      <c r="C3" s="4"/>
    </row>
    <row r="4" spans="1:3" ht="12.75" customHeight="1">
      <c r="A4" s="6" t="str">
        <f>'[1]Длинная форма (сводная) '!AF5</f>
        <v>50летОктября 18</v>
      </c>
      <c r="B4" s="6"/>
      <c r="C4" s="6"/>
    </row>
    <row r="6" spans="1:4" ht="25.5">
      <c r="A6" s="6"/>
      <c r="B6" s="7" t="s">
        <v>3</v>
      </c>
      <c r="C6" s="7" t="s">
        <v>4</v>
      </c>
      <c r="D6" s="7" t="s">
        <v>5</v>
      </c>
    </row>
    <row r="7" spans="1:5" ht="12.75">
      <c r="A7" s="8" t="s">
        <v>6</v>
      </c>
      <c r="B7" s="9" t="s">
        <v>7</v>
      </c>
      <c r="C7" s="9" t="s">
        <v>7</v>
      </c>
      <c r="D7" s="9" t="s">
        <v>7</v>
      </c>
      <c r="E7" s="10"/>
    </row>
    <row r="8" spans="1:5" ht="12.75">
      <c r="A8" s="11" t="s">
        <v>8</v>
      </c>
      <c r="B8" s="12">
        <v>161719.40399999998</v>
      </c>
      <c r="C8" s="12">
        <v>177891.3444</v>
      </c>
      <c r="D8" s="12">
        <v>339610.7484</v>
      </c>
      <c r="E8" s="13"/>
    </row>
    <row r="9" spans="1:5" ht="12.75" hidden="1">
      <c r="A9" s="11" t="s">
        <v>9</v>
      </c>
      <c r="B9" s="14"/>
      <c r="C9" s="14"/>
      <c r="D9" s="14"/>
      <c r="E9" s="2"/>
    </row>
    <row r="10" spans="1:5" ht="12.75" hidden="1">
      <c r="A10" s="11" t="s">
        <v>10</v>
      </c>
      <c r="B10" s="14"/>
      <c r="C10" s="14"/>
      <c r="D10" s="14"/>
      <c r="E10" s="2"/>
    </row>
    <row r="11" spans="1:5" ht="12.75">
      <c r="A11" s="8" t="s">
        <v>11</v>
      </c>
      <c r="B11" s="9" t="s">
        <v>7</v>
      </c>
      <c r="C11" s="9" t="s">
        <v>7</v>
      </c>
      <c r="D11" s="9" t="s">
        <v>7</v>
      </c>
      <c r="E11" s="2"/>
    </row>
    <row r="12" spans="1:5" ht="12.75">
      <c r="A12" s="15" t="s">
        <v>12</v>
      </c>
      <c r="B12" s="36">
        <v>-17051.68399831224</v>
      </c>
      <c r="C12" s="37"/>
      <c r="D12" s="38"/>
      <c r="E12" s="2"/>
    </row>
    <row r="13" spans="1:5" ht="12.75">
      <c r="A13" s="16" t="s">
        <v>13</v>
      </c>
      <c r="B13" s="14">
        <v>56600.12493764765</v>
      </c>
      <c r="C13" s="14">
        <v>4420.3107102824315</v>
      </c>
      <c r="D13" s="14">
        <v>61020.43564793008</v>
      </c>
      <c r="E13" s="2"/>
    </row>
    <row r="14" spans="1:5" ht="12.75" hidden="1">
      <c r="A14" s="17" t="s">
        <v>14</v>
      </c>
      <c r="B14" s="34">
        <v>0</v>
      </c>
      <c r="C14" s="35"/>
      <c r="D14" s="14">
        <v>0</v>
      </c>
      <c r="E14" s="2"/>
    </row>
    <row r="15" spans="1:5" ht="12.75" hidden="1">
      <c r="A15" s="17" t="s">
        <v>15</v>
      </c>
      <c r="B15" s="34">
        <v>0</v>
      </c>
      <c r="C15" s="35"/>
      <c r="D15" s="14">
        <v>0</v>
      </c>
      <c r="E15" s="2"/>
    </row>
    <row r="16" spans="1:5" ht="12.75" hidden="1">
      <c r="A16" s="17" t="s">
        <v>16</v>
      </c>
      <c r="B16" s="34">
        <v>0</v>
      </c>
      <c r="C16" s="35"/>
      <c r="D16" s="14">
        <v>0</v>
      </c>
      <c r="E16" s="2"/>
    </row>
    <row r="17" spans="1:5" ht="12.75">
      <c r="A17" s="19" t="s">
        <v>17</v>
      </c>
      <c r="B17" s="20">
        <v>2009.2321410374693</v>
      </c>
      <c r="C17" s="20">
        <v>4420.3107102824315</v>
      </c>
      <c r="D17" s="14">
        <v>6429.5428513199</v>
      </c>
      <c r="E17" s="2"/>
    </row>
    <row r="18" spans="1:5" ht="12.75">
      <c r="A18" s="19" t="s">
        <v>18</v>
      </c>
      <c r="B18" s="34">
        <v>813.03</v>
      </c>
      <c r="C18" s="35"/>
      <c r="D18" s="14">
        <v>813.03</v>
      </c>
      <c r="E18" s="2"/>
    </row>
    <row r="19" spans="1:5" ht="12.75" hidden="1">
      <c r="A19" s="19" t="s">
        <v>19</v>
      </c>
      <c r="B19" s="34">
        <v>0</v>
      </c>
      <c r="C19" s="35"/>
      <c r="D19" s="14">
        <v>0</v>
      </c>
      <c r="E19" s="2"/>
    </row>
    <row r="20" spans="1:5" ht="12.75">
      <c r="A20" s="19" t="s">
        <v>20</v>
      </c>
      <c r="B20" s="34">
        <v>15162.585762711864</v>
      </c>
      <c r="C20" s="35"/>
      <c r="D20" s="14">
        <v>15162.585762711864</v>
      </c>
      <c r="E20" s="2"/>
    </row>
    <row r="21" spans="1:5" ht="12.75">
      <c r="A21" s="19" t="s">
        <v>21</v>
      </c>
      <c r="B21" s="34">
        <v>13017</v>
      </c>
      <c r="C21" s="35"/>
      <c r="D21" s="14">
        <v>13017</v>
      </c>
      <c r="E21" s="2"/>
    </row>
    <row r="22" spans="1:5" ht="12.75" hidden="1">
      <c r="A22" s="19" t="s">
        <v>22</v>
      </c>
      <c r="B22" s="34">
        <v>0</v>
      </c>
      <c r="C22" s="35"/>
      <c r="D22" s="14">
        <v>0</v>
      </c>
      <c r="E22" s="2"/>
    </row>
    <row r="23" spans="1:5" ht="12.75">
      <c r="A23" s="19" t="s">
        <v>23</v>
      </c>
      <c r="B23" s="34">
        <v>22953.955</v>
      </c>
      <c r="C23" s="35"/>
      <c r="D23" s="14">
        <v>22953.955</v>
      </c>
      <c r="E23" s="2"/>
    </row>
    <row r="24" spans="1:5" ht="12.75">
      <c r="A24" s="19" t="s">
        <v>24</v>
      </c>
      <c r="B24" s="34">
        <v>2644.3220338983056</v>
      </c>
      <c r="C24" s="35"/>
      <c r="D24" s="14">
        <v>2644.3220338983056</v>
      </c>
      <c r="E24" s="2"/>
    </row>
    <row r="25" spans="1:5" ht="12.75" hidden="1">
      <c r="A25" s="19" t="s">
        <v>25</v>
      </c>
      <c r="B25" s="34">
        <v>0</v>
      </c>
      <c r="C25" s="35"/>
      <c r="D25" s="14">
        <v>0</v>
      </c>
      <c r="E25" s="2"/>
    </row>
    <row r="26" spans="1:5" ht="12.75" hidden="1">
      <c r="A26" s="19" t="s">
        <v>26</v>
      </c>
      <c r="B26" s="34">
        <v>0</v>
      </c>
      <c r="C26" s="35"/>
      <c r="D26" s="14">
        <v>0</v>
      </c>
      <c r="E26" s="2"/>
    </row>
    <row r="27" spans="1:5" ht="14.25" customHeight="1">
      <c r="A27" s="21" t="s">
        <v>27</v>
      </c>
      <c r="B27" s="14">
        <v>14802.007190011736</v>
      </c>
      <c r="C27" s="14">
        <v>15964.33677810975</v>
      </c>
      <c r="D27" s="14">
        <v>30766.343968121488</v>
      </c>
      <c r="E27" s="11"/>
    </row>
    <row r="28" spans="1:5" ht="12.75">
      <c r="A28" s="22" t="s">
        <v>28</v>
      </c>
      <c r="B28" s="14">
        <v>61271.39270209307</v>
      </c>
      <c r="C28" s="14">
        <v>66901.41477230238</v>
      </c>
      <c r="D28" s="14">
        <v>128172.80747439545</v>
      </c>
      <c r="E28" s="2"/>
    </row>
    <row r="29" spans="1:5" ht="12.75">
      <c r="A29" s="23" t="s">
        <v>29</v>
      </c>
      <c r="B29" s="24">
        <v>28169.77</v>
      </c>
      <c r="C29" s="24">
        <v>30669.06796</v>
      </c>
      <c r="D29" s="24">
        <v>58838.837960000004</v>
      </c>
      <c r="E29" s="2"/>
    </row>
    <row r="30" spans="1:5" ht="12.75">
      <c r="A30" s="17" t="s">
        <v>30</v>
      </c>
      <c r="B30" s="20">
        <v>19583.85</v>
      </c>
      <c r="C30" s="20">
        <v>21542.235</v>
      </c>
      <c r="D30" s="20">
        <v>41126.08500000001</v>
      </c>
      <c r="E30" s="2"/>
    </row>
    <row r="31" spans="1:5" ht="12.75">
      <c r="A31" s="19" t="s">
        <v>31</v>
      </c>
      <c r="B31" s="24">
        <v>6841.2</v>
      </c>
      <c r="C31" s="24">
        <v>7272.195599999999</v>
      </c>
      <c r="D31" s="20">
        <v>14113.395599999998</v>
      </c>
      <c r="E31" s="2"/>
    </row>
    <row r="32" spans="1:5" ht="12.75">
      <c r="A32" s="17" t="s">
        <v>32</v>
      </c>
      <c r="B32" s="20">
        <v>1744.72</v>
      </c>
      <c r="C32" s="20">
        <v>1854.6373600000002</v>
      </c>
      <c r="D32" s="20">
        <v>3599.3573600000004</v>
      </c>
      <c r="E32" s="2"/>
    </row>
    <row r="33" spans="1:5" ht="12.75" hidden="1">
      <c r="A33" s="25" t="s">
        <v>33</v>
      </c>
      <c r="B33" s="18">
        <v>0</v>
      </c>
      <c r="C33" s="18">
        <v>0</v>
      </c>
      <c r="D33" s="20">
        <v>0</v>
      </c>
      <c r="E33" s="2"/>
    </row>
    <row r="34" spans="1:5" ht="12.75" hidden="1">
      <c r="A34" s="26" t="s">
        <v>34</v>
      </c>
      <c r="B34" s="20">
        <v>0</v>
      </c>
      <c r="C34" s="20">
        <v>0</v>
      </c>
      <c r="D34" s="20">
        <v>0</v>
      </c>
      <c r="E34" s="11"/>
    </row>
    <row r="35" spans="1:5" ht="12.75">
      <c r="A35" s="23" t="s">
        <v>35</v>
      </c>
      <c r="B35" s="24">
        <v>33101.62270209307</v>
      </c>
      <c r="C35" s="24">
        <v>36232.34681230238</v>
      </c>
      <c r="D35" s="24">
        <v>69333.96951439545</v>
      </c>
      <c r="E35" s="2"/>
    </row>
    <row r="36" spans="1:5" ht="12.75">
      <c r="A36" s="17" t="s">
        <v>36</v>
      </c>
      <c r="B36" s="20">
        <v>28251.942702093067</v>
      </c>
      <c r="C36" s="20">
        <v>31077.136972302374</v>
      </c>
      <c r="D36" s="20">
        <v>59329.07967439544</v>
      </c>
      <c r="E36" s="2"/>
    </row>
    <row r="37" spans="1:5" ht="12.75" hidden="1">
      <c r="A37" s="17" t="s">
        <v>37</v>
      </c>
      <c r="B37" s="20">
        <v>0</v>
      </c>
      <c r="C37" s="20">
        <v>0</v>
      </c>
      <c r="D37" s="20">
        <v>0</v>
      </c>
      <c r="E37" s="2"/>
    </row>
    <row r="38" spans="1:5" ht="12.75" hidden="1">
      <c r="A38" s="27" t="s">
        <v>38</v>
      </c>
      <c r="B38" s="20">
        <v>0</v>
      </c>
      <c r="C38" s="20">
        <v>0</v>
      </c>
      <c r="D38" s="20">
        <v>0</v>
      </c>
      <c r="E38" s="2"/>
    </row>
    <row r="39" spans="1:5" ht="12.75">
      <c r="A39" s="17" t="s">
        <v>39</v>
      </c>
      <c r="B39" s="20">
        <v>4849.68</v>
      </c>
      <c r="C39" s="20">
        <v>5155.2098399999995</v>
      </c>
      <c r="D39" s="20">
        <v>10004.88984</v>
      </c>
      <c r="E39" s="2"/>
    </row>
    <row r="40" spans="1:5" ht="12.75">
      <c r="A40" s="28" t="s">
        <v>40</v>
      </c>
      <c r="B40" s="14">
        <v>8450.275754915703</v>
      </c>
      <c r="C40" s="14">
        <v>9257.36985019748</v>
      </c>
      <c r="D40" s="14">
        <v>17707.645605113183</v>
      </c>
      <c r="E40" s="2"/>
    </row>
    <row r="41" spans="1:5" ht="25.5">
      <c r="A41" s="33" t="s">
        <v>44</v>
      </c>
      <c r="B41" s="14">
        <v>16994.242454237286</v>
      </c>
      <c r="C41" s="14">
        <v>18693.66669966102</v>
      </c>
      <c r="D41" s="14">
        <v>35687.909153898305</v>
      </c>
      <c r="E41" s="2"/>
    </row>
    <row r="42" spans="1:5" ht="12.75">
      <c r="A42" s="15" t="s">
        <v>41</v>
      </c>
      <c r="B42" s="14">
        <v>158118.04303890542</v>
      </c>
      <c r="C42" s="14">
        <v>115237.09881055304</v>
      </c>
      <c r="D42" s="14">
        <v>273355.14184945845</v>
      </c>
      <c r="E42" s="29"/>
    </row>
    <row r="43" spans="1:5" ht="12.75">
      <c r="A43" s="15" t="s">
        <v>42</v>
      </c>
      <c r="B43" s="14">
        <v>186579.29078590838</v>
      </c>
      <c r="C43" s="14">
        <v>135979.77659645258</v>
      </c>
      <c r="D43" s="14">
        <v>322559.067382361</v>
      </c>
      <c r="E43" s="2"/>
    </row>
    <row r="44" spans="1:5" ht="12.75" hidden="1">
      <c r="A44" s="15" t="s">
        <v>43</v>
      </c>
      <c r="B44" s="36">
        <v>-0.0029806732200086117</v>
      </c>
      <c r="C44" s="37"/>
      <c r="D44" s="38"/>
      <c r="E44" s="2"/>
    </row>
    <row r="45" ht="12.75">
      <c r="D45" s="31"/>
    </row>
    <row r="46" ht="12.75">
      <c r="D46" s="29"/>
    </row>
    <row r="47" ht="12.75">
      <c r="D47" s="32"/>
    </row>
    <row r="48" ht="12.75">
      <c r="D48" s="31"/>
    </row>
    <row r="49" ht="12.75">
      <c r="D49" s="29"/>
    </row>
    <row r="50" spans="1:4" ht="12.75">
      <c r="A50" s="3"/>
      <c r="B50" s="3"/>
      <c r="C50" s="3"/>
      <c r="D50" s="3"/>
    </row>
  </sheetData>
  <mergeCells count="14">
    <mergeCell ref="B12:D12"/>
    <mergeCell ref="B14:C14"/>
    <mergeCell ref="B15:C15"/>
    <mergeCell ref="B16:C16"/>
    <mergeCell ref="B19:C19"/>
    <mergeCell ref="B18:C18"/>
    <mergeCell ref="B20:C20"/>
    <mergeCell ref="B21:C21"/>
    <mergeCell ref="B26:C26"/>
    <mergeCell ref="B44:D44"/>
    <mergeCell ref="B22:C22"/>
    <mergeCell ref="B23:C23"/>
    <mergeCell ref="B24:C24"/>
    <mergeCell ref="B25:C25"/>
  </mergeCells>
  <printOptions/>
  <pageMargins left="0.6692913385826772" right="0.5511811023622047" top="0.2362204724409449" bottom="0.15748031496062992" header="0.2362204724409449" footer="0.15748031496062992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2011-12-29T09:16:07Z</cp:lastPrinted>
  <dcterms:created xsi:type="dcterms:W3CDTF">2011-12-29T05:20:30Z</dcterms:created>
  <dcterms:modified xsi:type="dcterms:W3CDTF">2012-07-25T11:28:59Z</dcterms:modified>
  <cp:category/>
  <cp:version/>
  <cp:contentType/>
  <cp:contentStatus/>
</cp:coreProperties>
</file>