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45" yWindow="105" windowWidth="7515" windowHeight="8730" tabRatio="902" activeTab="0"/>
  </bookViews>
  <sheets>
    <sheet name="Владив 3.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<sst xmlns="http://schemas.openxmlformats.org/spreadsheetml/2006/main" count="44" uniqueCount="44">
  <si>
    <t>Владивостокская 3/2</t>
  </si>
  <si>
    <t>Статьи расходов</t>
  </si>
  <si>
    <t>Рентабельность</t>
  </si>
  <si>
    <t>Итого стоимость услуг с НДС на 1 кв.м. общей площади</t>
  </si>
  <si>
    <t>№/№</t>
  </si>
  <si>
    <t>1 полугодие 2012 г.</t>
  </si>
  <si>
    <t>2 полугодие 2012 г.</t>
  </si>
  <si>
    <t>1.</t>
  </si>
  <si>
    <t>Текущий ремонт и техническое обслуживание конструктивных</t>
  </si>
  <si>
    <t>элементов зданий и внутридомового инженерного оборудования</t>
  </si>
  <si>
    <t xml:space="preserve"> -  техническое обслуживание конструктивных элементов зданий и внутридомового инженерного оборудования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</si>
  <si>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</si>
  <si>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</si>
  <si>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</si>
  <si>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</si>
  <si>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</si>
  <si>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</si>
  <si>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</si>
  <si>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</si>
  <si>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</si>
  <si>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</si>
  <si>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</si>
  <si>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</si>
  <si>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</si>
  <si>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</si>
  <si>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</si>
  <si>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</si>
  <si>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вывозу мусора</t>
  </si>
  <si>
    <t xml:space="preserve"> - расходы по очистке дымоходов и вентканалов</t>
  </si>
  <si>
    <t xml:space="preserve"> - расходы по дезинсекции, дератизации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</si>
  <si>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</si>
  <si>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</si>
  <si>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</si>
  <si>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</si>
  <si>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>3.</t>
  </si>
  <si>
    <t>Общеэксплуатационные расходы</t>
  </si>
  <si>
    <t>4.</t>
  </si>
  <si>
    <t>Итого себестоимость</t>
  </si>
  <si>
    <t>Итого стоимость услуг</t>
  </si>
  <si>
    <t>Расходы по начислению и сбору платежей, управлению  жилищным фондом</t>
  </si>
  <si>
    <t xml:space="preserve"> - вывоз КГМ</t>
  </si>
  <si>
    <t>СМЕТА</t>
  </si>
  <si>
    <t>стоисмости работ по содержанию и ремонту общедомового имущества на 2012 год</t>
  </si>
  <si>
    <t>Итого (руб.)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</si>
</sst>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#,##0"/>
    <numFmt numFmtId="203" formatCode="#,###,##0.00&quot;р.&quot;"/>
    <numFmt numFmtId="204" formatCode="_-* #,##0.0_р_._-;\-* #,##0.0_р_._-;_-* &quot;-&quot;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,000.00"/>
    <numFmt numFmtId="210" formatCode="0.0%"/>
    <numFmt numFmtId="211" formatCode="#,###,##0.00"/>
    <numFmt numFmtId="212" formatCode="dd\.mm\.yyyy\ h:mm"/>
    <numFmt numFmtId="213" formatCode="0.000%"/>
    <numFmt numFmtId="214" formatCode="0.0000%"/>
    <numFmt numFmtId="215" formatCode="0.00000%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11" xfId="98" applyFont="1" applyBorder="1" applyAlignment="1">
      <alignment horizontal="center" vertical="center" wrapText="1"/>
      <protection/>
    </xf>
    <xf numFmtId="0" fontId="0" fillId="0" borderId="0" xfId="98" applyFont="1">
      <alignment/>
      <protection/>
    </xf>
    <xf numFmtId="0" fontId="2" fillId="0" borderId="0" xfId="98" applyFont="1" applyAlignment="1">
      <alignment horizontal="center"/>
      <protection/>
    </xf>
    <xf numFmtId="0" fontId="2" fillId="0" borderId="0" xfId="98" applyFont="1">
      <alignment/>
      <protection/>
    </xf>
    <xf numFmtId="0" fontId="2" fillId="0" borderId="0" xfId="98" applyFont="1" applyAlignment="1">
      <alignment/>
      <protection/>
    </xf>
    <xf numFmtId="0" fontId="0" fillId="0" borderId="12" xfId="98" applyFont="1" applyBorder="1">
      <alignment/>
      <protection/>
    </xf>
    <xf numFmtId="0" fontId="0" fillId="0" borderId="12" xfId="98" applyFont="1" applyBorder="1" applyAlignment="1">
      <alignment horizontal="center"/>
      <protection/>
    </xf>
    <xf numFmtId="0" fontId="4" fillId="0" borderId="12" xfId="98" applyFont="1" applyBorder="1" applyAlignment="1">
      <alignment horizontal="center"/>
      <protection/>
    </xf>
    <xf numFmtId="0" fontId="0" fillId="0" borderId="13" xfId="98" applyFont="1" applyBorder="1">
      <alignment/>
      <protection/>
    </xf>
    <xf numFmtId="0" fontId="4" fillId="0" borderId="13" xfId="98" applyFont="1" applyBorder="1" applyAlignment="1">
      <alignment horizontal="center"/>
      <protection/>
    </xf>
    <xf numFmtId="0" fontId="0" fillId="0" borderId="12" xfId="98" applyFont="1" applyBorder="1" applyAlignment="1">
      <alignment wrapText="1"/>
      <protection/>
    </xf>
    <xf numFmtId="0" fontId="0" fillId="24" borderId="10" xfId="64" applyFont="1" applyFill="1" applyBorder="1">
      <alignment/>
      <protection/>
    </xf>
    <xf numFmtId="0" fontId="0" fillId="0" borderId="10" xfId="93" applyFont="1" applyBorder="1">
      <alignment/>
      <protection/>
    </xf>
    <xf numFmtId="0" fontId="0" fillId="0" borderId="11" xfId="98" applyFont="1" applyBorder="1">
      <alignment/>
      <protection/>
    </xf>
    <xf numFmtId="49" fontId="0" fillId="0" borderId="11" xfId="98" applyNumberFormat="1" applyFont="1" applyBorder="1">
      <alignment/>
      <protection/>
    </xf>
    <xf numFmtId="0" fontId="4" fillId="0" borderId="11" xfId="98" applyFont="1" applyBorder="1">
      <alignment/>
      <protection/>
    </xf>
    <xf numFmtId="0" fontId="4" fillId="0" borderId="11" xfId="98" applyFont="1" applyFill="1" applyBorder="1">
      <alignment/>
      <protection/>
    </xf>
    <xf numFmtId="0" fontId="0" fillId="0" borderId="11" xfId="98" applyFont="1" applyFill="1" applyBorder="1">
      <alignment/>
      <protection/>
    </xf>
    <xf numFmtId="0" fontId="4" fillId="0" borderId="0" xfId="98" applyFont="1">
      <alignment/>
      <protection/>
    </xf>
    <xf numFmtId="0" fontId="4" fillId="0" borderId="0" xfId="98" applyFont="1" applyBorder="1" applyAlignment="1">
      <alignment horizontal="center"/>
      <protection/>
    </xf>
    <xf numFmtId="0" fontId="1" fillId="25" borderId="0" xfId="0" applyFont="1" applyFill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0" fontId="0" fillId="0" borderId="11" xfId="98" applyFont="1" applyBorder="1" applyAlignment="1">
      <alignment wrapText="1"/>
      <protection/>
    </xf>
    <xf numFmtId="0" fontId="1" fillId="0" borderId="0" xfId="98" applyFont="1" applyAlignment="1">
      <alignment horizontal="center"/>
      <protection/>
    </xf>
    <xf numFmtId="0" fontId="1" fillId="0" borderId="0" xfId="98" applyFont="1" applyAlignment="1">
      <alignment horizontal="left"/>
      <protection/>
    </xf>
    <xf numFmtId="0" fontId="25" fillId="0" borderId="0" xfId="98" applyFont="1" applyAlignment="1">
      <alignment horizontal="center"/>
      <protection/>
    </xf>
    <xf numFmtId="1" fontId="0" fillId="0" borderId="12" xfId="98" applyNumberFormat="1" applyFont="1" applyBorder="1" applyAlignment="1">
      <alignment horizontal="center"/>
      <protection/>
    </xf>
    <xf numFmtId="1" fontId="0" fillId="0" borderId="12" xfId="104" applyNumberFormat="1" applyFont="1" applyBorder="1" applyAlignment="1">
      <alignment horizontal="center"/>
    </xf>
    <xf numFmtId="1" fontId="0" fillId="0" borderId="13" xfId="98" applyNumberFormat="1" applyFont="1" applyBorder="1" applyAlignment="1">
      <alignment horizontal="center"/>
      <protection/>
    </xf>
    <xf numFmtId="1" fontId="0" fillId="0" borderId="14" xfId="98" applyNumberFormat="1" applyFont="1" applyBorder="1" applyAlignment="1">
      <alignment horizontal="center"/>
      <protection/>
    </xf>
    <xf numFmtId="1" fontId="0" fillId="0" borderId="13" xfId="104" applyNumberFormat="1" applyFont="1" applyBorder="1" applyAlignment="1">
      <alignment horizontal="center"/>
    </xf>
    <xf numFmtId="1" fontId="0" fillId="0" borderId="11" xfId="98" applyNumberFormat="1" applyFont="1" applyBorder="1" applyAlignment="1">
      <alignment horizontal="center"/>
      <protection/>
    </xf>
    <xf numFmtId="1" fontId="0" fillId="0" borderId="11" xfId="104" applyNumberFormat="1" applyFont="1" applyBorder="1" applyAlignment="1">
      <alignment horizontal="center"/>
    </xf>
    <xf numFmtId="1" fontId="0" fillId="0" borderId="11" xfId="98" applyNumberFormat="1" applyFont="1" applyFill="1" applyBorder="1" applyAlignment="1">
      <alignment horizontal="center"/>
      <protection/>
    </xf>
    <xf numFmtId="0" fontId="0" fillId="0" borderId="12" xfId="98" applyFont="1" applyBorder="1" applyAlignment="1">
      <alignment horizontal="center" vertical="center"/>
      <protection/>
    </xf>
    <xf numFmtId="0" fontId="0" fillId="0" borderId="13" xfId="98" applyFont="1" applyBorder="1" applyAlignment="1">
      <alignment horizontal="center" vertical="center"/>
      <protection/>
    </xf>
    <xf numFmtId="0" fontId="2" fillId="0" borderId="0" xfId="98" applyFont="1" applyAlignment="1">
      <alignment horizont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Сметы МС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3DB23"/>
  </sheetPr>
  <dimension ref="A4:E45"/>
  <sheetViews>
    <sheetView tabSelected="1" zoomScaleSheetLayoutView="100" zoomScalePageLayoutView="0" workbookViewId="0" topLeftCell="A1">
      <selection activeCell="C12" sqref="C12:D12"/>
    </sheetView>
  </sheetViews>
  <sheetFormatPr defaultColWidth="9.140625" defaultRowHeight="12.75"/>
  <cols>
    <col min="1" max="1" width="5.140625" style="3" customWidth="1"/>
    <col min="2" max="2" width="57.140625" style="3" customWidth="1"/>
    <col min="3" max="3" width="17.421875" style="3" customWidth="1"/>
    <col min="4" max="4" width="17.140625" style="3" customWidth="1"/>
    <col min="5" max="5" width="11.28125" style="3" bestFit="1" customWidth="1"/>
    <col min="6" max="16384" width="9.140625" style="3" customWidth="1"/>
  </cols>
  <sheetData>
    <row r="4" ht="12.75">
      <c r="B4" s="25" t="s">
        <v>41</v>
      </c>
    </row>
    <row r="5" ht="12.75">
      <c r="B5" s="26" t="s">
        <v>42</v>
      </c>
    </row>
    <row r="7" spans="1:4" s="5" customFormat="1" ht="12.75">
      <c r="A7" s="38"/>
      <c r="B7" s="38"/>
      <c r="C7" s="38"/>
      <c r="D7" s="38"/>
    </row>
    <row r="8" spans="1:2" s="5" customFormat="1" ht="12.75">
      <c r="A8" s="6"/>
      <c r="B8" s="27" t="str">
        <f>C10</f>
        <v>Владивостокская 3/2</v>
      </c>
    </row>
    <row r="9" spans="1:2" s="5" customFormat="1" ht="12.75">
      <c r="A9" s="6"/>
      <c r="B9" s="4"/>
    </row>
    <row r="10" spans="3:5" s="23" customFormat="1" ht="25.5" hidden="1">
      <c r="C10" s="22" t="s">
        <v>0</v>
      </c>
      <c r="D10" s="2"/>
      <c r="E10" s="1"/>
    </row>
    <row r="11" spans="1:5" ht="12.75">
      <c r="A11" s="7" t="s">
        <v>4</v>
      </c>
      <c r="B11" s="8" t="s">
        <v>1</v>
      </c>
      <c r="C11" s="9" t="s">
        <v>5</v>
      </c>
      <c r="D11" s="9" t="s">
        <v>6</v>
      </c>
      <c r="E11" s="36" t="s">
        <v>43</v>
      </c>
    </row>
    <row r="12" spans="1:5" ht="12.75">
      <c r="A12" s="10"/>
      <c r="B12" s="10"/>
      <c r="C12" s="11"/>
      <c r="D12" s="11"/>
      <c r="E12" s="37"/>
    </row>
    <row r="13" spans="1:5" ht="12.75">
      <c r="A13" s="7" t="s">
        <v>7</v>
      </c>
      <c r="B13" s="7" t="s">
        <v>8</v>
      </c>
      <c r="C13" s="28">
        <v>5329.086</v>
      </c>
      <c r="D13" s="28">
        <v>5909.956374</v>
      </c>
      <c r="E13" s="29">
        <v>11239.042374</v>
      </c>
    </row>
    <row r="14" spans="1:5" ht="12" customHeight="1">
      <c r="A14" s="10"/>
      <c r="B14" s="10" t="s">
        <v>9</v>
      </c>
      <c r="C14" s="30"/>
      <c r="D14" s="31"/>
      <c r="E14" s="32"/>
    </row>
    <row r="15" spans="1:5" ht="24.75" customHeight="1">
      <c r="A15" s="7"/>
      <c r="B15" s="12" t="s">
        <v>10</v>
      </c>
      <c r="C15" s="28">
        <v>5329.086</v>
      </c>
      <c r="D15" s="28">
        <v>5909.956374</v>
      </c>
      <c r="E15" s="29">
        <v>11239.042374</v>
      </c>
    </row>
    <row r="16" spans="1:5" ht="24" customHeight="1" hidden="1">
      <c r="A16" s="7"/>
      <c r="B16" s="13" t="s">
        <v>11</v>
      </c>
      <c r="C16" s="28">
        <v>0</v>
      </c>
      <c r="D16" s="28">
        <v>0</v>
      </c>
      <c r="E16" s="29">
        <v>0</v>
      </c>
    </row>
    <row r="17" spans="1:5" ht="12.75" hidden="1">
      <c r="A17" s="7"/>
      <c r="B17" s="14" t="s">
        <v>12</v>
      </c>
      <c r="C17" s="28">
        <v>0</v>
      </c>
      <c r="D17" s="28">
        <v>0</v>
      </c>
      <c r="E17" s="29">
        <v>0</v>
      </c>
    </row>
    <row r="18" spans="1:5" ht="12.75" hidden="1">
      <c r="A18" s="7"/>
      <c r="B18" s="13" t="s">
        <v>13</v>
      </c>
      <c r="C18" s="28">
        <v>0</v>
      </c>
      <c r="D18" s="28">
        <v>0</v>
      </c>
      <c r="E18" s="29">
        <v>0</v>
      </c>
    </row>
    <row r="19" spans="1:5" ht="12.75" hidden="1">
      <c r="A19" s="7"/>
      <c r="B19" s="13" t="s">
        <v>14</v>
      </c>
      <c r="C19" s="28">
        <v>0</v>
      </c>
      <c r="D19" s="28">
        <v>0</v>
      </c>
      <c r="E19" s="29">
        <v>0</v>
      </c>
    </row>
    <row r="20" spans="1:5" ht="12.75" hidden="1">
      <c r="A20" s="7"/>
      <c r="B20" s="13" t="s">
        <v>15</v>
      </c>
      <c r="C20" s="28">
        <v>0</v>
      </c>
      <c r="D20" s="28">
        <v>0</v>
      </c>
      <c r="E20" s="29">
        <v>0</v>
      </c>
    </row>
    <row r="21" spans="1:5" ht="12.75" hidden="1">
      <c r="A21" s="7"/>
      <c r="B21" s="13" t="s">
        <v>16</v>
      </c>
      <c r="C21" s="28">
        <v>0</v>
      </c>
      <c r="D21" s="28">
        <v>0</v>
      </c>
      <c r="E21" s="29">
        <v>0</v>
      </c>
    </row>
    <row r="22" spans="1:5" ht="12.75" hidden="1">
      <c r="A22" s="7"/>
      <c r="B22" s="13" t="s">
        <v>17</v>
      </c>
      <c r="C22" s="28">
        <v>0</v>
      </c>
      <c r="D22" s="28">
        <v>0</v>
      </c>
      <c r="E22" s="29">
        <v>0</v>
      </c>
    </row>
    <row r="23" spans="1:5" ht="12.75" hidden="1">
      <c r="A23" s="7"/>
      <c r="B23" s="13" t="s">
        <v>18</v>
      </c>
      <c r="C23" s="28">
        <v>0</v>
      </c>
      <c r="D23" s="28">
        <v>0</v>
      </c>
      <c r="E23" s="29">
        <v>0</v>
      </c>
    </row>
    <row r="24" spans="1:5" ht="12.75" hidden="1">
      <c r="A24" s="7"/>
      <c r="B24" s="13" t="s">
        <v>19</v>
      </c>
      <c r="C24" s="28">
        <v>0</v>
      </c>
      <c r="D24" s="28">
        <v>0</v>
      </c>
      <c r="E24" s="29">
        <v>0</v>
      </c>
    </row>
    <row r="25" spans="1:5" ht="12.75" hidden="1">
      <c r="A25" s="7"/>
      <c r="B25" s="13" t="s">
        <v>20</v>
      </c>
      <c r="C25" s="28">
        <v>0</v>
      </c>
      <c r="D25" s="28">
        <v>0</v>
      </c>
      <c r="E25" s="29">
        <v>0</v>
      </c>
    </row>
    <row r="26" spans="1:5" ht="12.75" hidden="1">
      <c r="A26" s="7"/>
      <c r="B26" s="13" t="s">
        <v>21</v>
      </c>
      <c r="C26" s="28">
        <v>0</v>
      </c>
      <c r="D26" s="28">
        <v>0</v>
      </c>
      <c r="E26" s="29">
        <v>0</v>
      </c>
    </row>
    <row r="27" spans="1:5" ht="12.75" hidden="1">
      <c r="A27" s="7"/>
      <c r="B27" s="13" t="s">
        <v>22</v>
      </c>
      <c r="C27" s="28">
        <v>0</v>
      </c>
      <c r="D27" s="28">
        <v>0</v>
      </c>
      <c r="E27" s="29">
        <v>0</v>
      </c>
    </row>
    <row r="28" spans="1:5" ht="12.75">
      <c r="A28" s="15" t="s">
        <v>23</v>
      </c>
      <c r="B28" s="15" t="s">
        <v>24</v>
      </c>
      <c r="C28" s="33">
        <v>27480.402000000002</v>
      </c>
      <c r="D28" s="33">
        <v>30198.9726</v>
      </c>
      <c r="E28" s="29">
        <v>57679.3746</v>
      </c>
    </row>
    <row r="29" spans="1:5" ht="12.75">
      <c r="A29" s="16" t="s">
        <v>25</v>
      </c>
      <c r="B29" s="15" t="s">
        <v>26</v>
      </c>
      <c r="C29" s="33">
        <v>8644.416000000001</v>
      </c>
      <c r="D29" s="33">
        <v>9479.388</v>
      </c>
      <c r="E29" s="29">
        <v>18123.804000000004</v>
      </c>
    </row>
    <row r="30" spans="1:5" ht="12.75">
      <c r="A30" s="15"/>
      <c r="B30" s="17" t="s">
        <v>27</v>
      </c>
      <c r="C30" s="33">
        <v>7848.736800000001</v>
      </c>
      <c r="D30" s="33">
        <v>8634.5928</v>
      </c>
      <c r="E30" s="29">
        <v>16483.3296</v>
      </c>
    </row>
    <row r="31" spans="1:5" ht="12.75">
      <c r="A31" s="15"/>
      <c r="B31" s="17" t="s">
        <v>28</v>
      </c>
      <c r="C31" s="33">
        <v>491.1600000000001</v>
      </c>
      <c r="D31" s="33">
        <v>520.6296</v>
      </c>
      <c r="E31" s="29">
        <v>1011.7896000000001</v>
      </c>
    </row>
    <row r="32" spans="1:5" ht="12.75">
      <c r="A32" s="15"/>
      <c r="B32" s="17" t="s">
        <v>29</v>
      </c>
      <c r="C32" s="33">
        <v>304.5192</v>
      </c>
      <c r="D32" s="33">
        <v>324.16560000000004</v>
      </c>
      <c r="E32" s="29">
        <v>628.6848</v>
      </c>
    </row>
    <row r="33" spans="1:5" ht="12.75" hidden="1">
      <c r="A33" s="15"/>
      <c r="B33" s="18" t="s">
        <v>30</v>
      </c>
      <c r="C33" s="33">
        <v>0</v>
      </c>
      <c r="D33" s="33">
        <v>0</v>
      </c>
      <c r="E33" s="29">
        <v>0</v>
      </c>
    </row>
    <row r="34" spans="1:5" ht="12.75">
      <c r="A34" s="16" t="s">
        <v>31</v>
      </c>
      <c r="B34" s="19" t="s">
        <v>32</v>
      </c>
      <c r="C34" s="33">
        <v>18835.986</v>
      </c>
      <c r="D34" s="33">
        <v>20719.584600000002</v>
      </c>
      <c r="E34" s="29">
        <v>39555.57060000001</v>
      </c>
    </row>
    <row r="35" spans="1:5" ht="12.75">
      <c r="A35" s="15"/>
      <c r="B35" s="19" t="s">
        <v>33</v>
      </c>
      <c r="C35" s="33">
        <v>14945.998800000001</v>
      </c>
      <c r="D35" s="33">
        <v>16440.598680000003</v>
      </c>
      <c r="E35" s="29">
        <v>31386.597480000004</v>
      </c>
    </row>
    <row r="36" spans="1:5" ht="12.75">
      <c r="A36" s="15"/>
      <c r="B36" s="17" t="s">
        <v>40</v>
      </c>
      <c r="C36" s="33">
        <v>3889.9872000000005</v>
      </c>
      <c r="D36" s="33">
        <v>4278.985920000001</v>
      </c>
      <c r="E36" s="29">
        <v>8168.9731200000015</v>
      </c>
    </row>
    <row r="37" spans="1:5" ht="12.75">
      <c r="A37" s="15" t="s">
        <v>34</v>
      </c>
      <c r="B37" s="15" t="s">
        <v>35</v>
      </c>
      <c r="C37" s="28">
        <v>5058.948</v>
      </c>
      <c r="D37" s="28">
        <v>5564.8428</v>
      </c>
      <c r="E37" s="29">
        <v>10623.7908</v>
      </c>
    </row>
    <row r="38" spans="1:5" ht="25.5">
      <c r="A38" s="15" t="s">
        <v>36</v>
      </c>
      <c r="B38" s="24" t="s">
        <v>39</v>
      </c>
      <c r="C38" s="33">
        <v>5579.5776</v>
      </c>
      <c r="D38" s="33">
        <v>6139.5</v>
      </c>
      <c r="E38" s="29">
        <v>11719.0776</v>
      </c>
    </row>
    <row r="39" spans="1:5" ht="12.75">
      <c r="A39" s="10"/>
      <c r="B39" s="10" t="s">
        <v>37</v>
      </c>
      <c r="C39" s="30">
        <v>43448.013600000006</v>
      </c>
      <c r="D39" s="30">
        <v>47813.271774</v>
      </c>
      <c r="E39" s="29">
        <v>91261.285374</v>
      </c>
    </row>
    <row r="40" spans="1:5" ht="12.75">
      <c r="A40" s="15"/>
      <c r="B40" s="15" t="s">
        <v>2</v>
      </c>
      <c r="C40" s="34">
        <v>1326.132</v>
      </c>
      <c r="D40" s="34">
        <v>1458.7452000000003</v>
      </c>
      <c r="E40" s="29">
        <v>2784.8772000000004</v>
      </c>
    </row>
    <row r="41" spans="1:5" ht="12.75">
      <c r="A41" s="15"/>
      <c r="B41" s="15" t="s">
        <v>38</v>
      </c>
      <c r="C41" s="33">
        <v>44774.1456</v>
      </c>
      <c r="D41" s="33">
        <v>49272.016974</v>
      </c>
      <c r="E41" s="29">
        <v>94046.162574</v>
      </c>
    </row>
    <row r="42" spans="1:5" ht="12.75">
      <c r="A42" s="15"/>
      <c r="B42" s="15" t="s">
        <v>3</v>
      </c>
      <c r="C42" s="33">
        <v>52833.491808</v>
      </c>
      <c r="D42" s="35">
        <v>58140.980029319995</v>
      </c>
      <c r="E42" s="34">
        <v>110974.47183731999</v>
      </c>
    </row>
    <row r="45" spans="2:4" ht="12.75">
      <c r="B45" s="20"/>
      <c r="D45" s="21"/>
    </row>
    <row r="47" ht="14.25" customHeight="1" hidden="1"/>
    <row r="48" ht="14.25" customHeight="1" hidden="1"/>
    <row r="49" ht="14.25" customHeight="1" hidden="1"/>
    <row r="50" ht="14.25" customHeight="1" hidden="1"/>
  </sheetData>
  <sheetProtection/>
  <mergeCells count="2">
    <mergeCell ref="E11:E12"/>
    <mergeCell ref="A7:D7"/>
  </mergeCells>
  <printOptions/>
  <pageMargins left="0.43" right="0.2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2011-12-15T05:13:01Z</cp:lastPrinted>
  <dcterms:created xsi:type="dcterms:W3CDTF">2011-07-19T10:02:27Z</dcterms:created>
  <dcterms:modified xsi:type="dcterms:W3CDTF">2012-08-10T09:33:53Z</dcterms:modified>
  <cp:category/>
  <cp:version/>
  <cp:contentType/>
  <cp:contentStatus/>
</cp:coreProperties>
</file>