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255" windowHeight="7935"/>
  </bookViews>
  <sheets>
    <sheet name="Г 17-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<sst xmlns="http://schemas.openxmlformats.org/spreadsheetml/2006/main" count="34" uniqueCount="34">
  <si>
    <t xml:space="preserve">         Расшифровка размера платы за содержание и ремонт общедомового имущества по </t>
  </si>
  <si>
    <t>адресу:</t>
  </si>
  <si>
    <t>М. Губайдуллина, 17/2</t>
  </si>
  <si>
    <t>Тариф с 01.07.2013г</t>
  </si>
  <si>
    <t>Тариф с 01.07.2014г</t>
  </si>
  <si>
    <t>Сальдо на 01.01.2014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</si>
  <si>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</si>
  <si>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</si>
  <si>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</si>
  <si>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Замер сопротивления изоляции электропроводки</t>
  </si>
  <si>
    <t>Техническое обслуживание АППЗи ДУ</t>
  </si>
  <si>
    <t xml:space="preserve">Ремонт  и госповерка теплосчетчиков </t>
  </si>
  <si>
    <t>Обслуживание теплосчетчиков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</si>
  <si>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</si>
  <si>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</si>
  <si>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</si>
  <si>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</si>
  <si>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</si>
  <si>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</si>
  <si>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</si>
  <si>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</si>
  <si>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</si>
  <si>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</si>
  <si>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</si>
  <si>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</si>
  <si>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</si>
  <si>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</si>
  <si>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 5.1. Услуги управляющей компании </t>
  </si>
  <si>
    <t xml:space="preserve"> 5.2. Услуги ЕРКЦ</t>
  </si>
  <si>
    <t>6.Прочие расходы</t>
  </si>
  <si>
    <t>Итого стоимость услуг без НДС</t>
  </si>
  <si>
    <t>Итого стоимость услуг  с НДС</t>
  </si>
  <si>
    <t>Стоимость услуг по содержанию и ремонту жилья  с НДС с учетом сальдо</t>
  </si>
  <si>
    <t>Общая полезная площадь, кв.м.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</si>
</sst>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3">
    <font>
      <sz val="10"/>
      <name val="Arial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3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>
      <alignment horizontal="left"/>
    </xf>
    <xf numFmtId="2" fontId="3" fillId="0" borderId="1" xfId="0" applyNumberFormat="1" applyFont="1" applyBorder="1" applyAlignment="1">
      <alignment horizontal="center"/>
    </xf>
  </cellXfs>
  <cellStyles count="9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39"/>
    <cellStyle name="Обычный 13" xfId="40"/>
    <cellStyle name="Обычный 14" xfId="41"/>
    <cellStyle name="Обычный 15" xfId="42"/>
    <cellStyle name="Обычный 16" xfId="43"/>
    <cellStyle name="Обычный 17" xfId="44"/>
    <cellStyle name="Обычный 18" xfId="45"/>
    <cellStyle name="Обычный 19" xfId="46"/>
    <cellStyle name="Обычный 2" xfId="47"/>
    <cellStyle name="Обычный 2 2" xfId="48"/>
    <cellStyle name="Обычный 2_16Смета на 2012г." xfId="49"/>
    <cellStyle name="Обычный 20" xfId="50"/>
    <cellStyle name="Обычный 21" xfId="51"/>
    <cellStyle name="Обычный 22" xfId="52"/>
    <cellStyle name="Обычный 23" xfId="53"/>
    <cellStyle name="Обычный 24" xfId="54"/>
    <cellStyle name="Обычный 25" xfId="55"/>
    <cellStyle name="Обычный 26" xfId="56"/>
    <cellStyle name="Обычный 27" xfId="57"/>
    <cellStyle name="Обычный 28" xfId="58"/>
    <cellStyle name="Обычный 29" xfId="59"/>
    <cellStyle name="Обычный 3" xfId="60"/>
    <cellStyle name="Обычный 30" xfId="61"/>
    <cellStyle name="Обычный 31" xfId="62"/>
    <cellStyle name="Обычный 32" xfId="63"/>
    <cellStyle name="Обычный 33" xfId="64"/>
    <cellStyle name="Обычный 34" xfId="65"/>
    <cellStyle name="Обычный 35" xfId="66"/>
    <cellStyle name="Обычный 36" xfId="67"/>
    <cellStyle name="Обычный 37" xfId="68"/>
    <cellStyle name="Обычный 38" xfId="69"/>
    <cellStyle name="Обычный 39" xfId="70"/>
    <cellStyle name="Обычный 4" xfId="71"/>
    <cellStyle name="Обычный 40" xfId="72"/>
    <cellStyle name="Обычный 41" xfId="73"/>
    <cellStyle name="Обычный 42" xfId="74"/>
    <cellStyle name="Обычный 43" xfId="75"/>
    <cellStyle name="Обычный 44" xfId="76"/>
    <cellStyle name="Обычный 45" xfId="77"/>
    <cellStyle name="Обычный 46" xfId="78"/>
    <cellStyle name="Обычный 5" xfId="79"/>
    <cellStyle name="Обычный 6" xfId="80"/>
    <cellStyle name="Обычный 7" xfId="81"/>
    <cellStyle name="Обычный 8" xfId="82"/>
    <cellStyle name="Обычный 9" xfId="83"/>
    <cellStyle name="Обычный_Тарифы дома МС Сипайловский" xfId="1"/>
    <cellStyle name="Плохой 2" xfId="84"/>
    <cellStyle name="Пояснение 2" xfId="85"/>
    <cellStyle name="Примечание 2" xfId="86"/>
    <cellStyle name="Процентный 2" xfId="87"/>
    <cellStyle name="Связанная ячейка 2" xfId="88"/>
    <cellStyle name="Текст предупреждения 2" xfId="89"/>
    <cellStyle name="Финансовый 2" xfId="90"/>
    <cellStyle name="Хороший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8;&#1101;&#1091;%2060/&#1046;&#1069;&#1059;%2060/&#1057;&#1084;&#1077;&#1090;&#1072;%20&#1087;&#1086;%20&#1076;&#1086;&#1084;&#1072;&#1084;%202014/&#1044;&#1083;&#1103;%20&#1089;&#1072;&#1081;&#1090;&#1072;/&#1055;&#1083;&#1072;&#1085;%20&#1076;&#1083;&#1103;%20&#1089;&#1072;&#1081;&#1090;&#1072;%202014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 Зл 28-1"/>
      <sheetName val="Ст Зл 26"/>
      <sheetName val="Ст Зл 24"/>
      <sheetName val="Ст Зл 22-1Б"/>
      <sheetName val="пример"/>
      <sheetName val="Ст Зл 22-1А"/>
      <sheetName val="Ст Зл 20-2"/>
      <sheetName val="Ст Зл 20-1"/>
      <sheetName val="Ст Зл 11"/>
      <sheetName val="Ст Зл 9"/>
      <sheetName val="Ст Зл 8"/>
      <sheetName val="Ст Зл 7"/>
      <sheetName val="Ст Зл 5"/>
      <sheetName val="О 20"/>
      <sheetName val="О 18"/>
      <sheetName val="О 14"/>
      <sheetName val="О 7-1"/>
      <sheetName val="О 7"/>
      <sheetName val="О 6"/>
      <sheetName val="О 5-1"/>
      <sheetName val="О 5"/>
      <sheetName val="М 155-4"/>
      <sheetName val="М 155-3"/>
      <sheetName val="М 155-1"/>
      <sheetName val="М 153-3"/>
      <sheetName val="М 153-2"/>
      <sheetName val="М 153-1"/>
      <sheetName val="М 151"/>
      <sheetName val="М 141"/>
      <sheetName val="К 22"/>
      <sheetName val="К 16"/>
      <sheetName val="К 14"/>
      <sheetName val="К 9"/>
      <sheetName val="К 7"/>
      <sheetName val="К 4"/>
      <sheetName val="Г 21-2"/>
      <sheetName val="Г 21"/>
      <sheetName val="Г 19-5"/>
      <sheetName val="Г 19-4"/>
      <sheetName val="Г 19"/>
      <sheetName val="Г 17-1"/>
      <sheetName val="Г 17"/>
      <sheetName val="Г 5"/>
      <sheetName val="Г 3"/>
      <sheetName val="Бр 19-1"/>
      <sheetName val="Бр 19"/>
      <sheetName val="Бр 6"/>
      <sheetName val="Б 70-1"/>
      <sheetName val="Б 70"/>
      <sheetName val="Б 68-4"/>
      <sheetName val="Б 68-2"/>
      <sheetName val="Б 66-5"/>
      <sheetName val="Б 66-4"/>
      <sheetName val="Б 66-2"/>
      <sheetName val="Б 62"/>
      <sheetName val="Б 60-3"/>
      <sheetName val="Б 60-1"/>
      <sheetName val="Б 60"/>
      <sheetName val="Б 50-1"/>
      <sheetName val="Б 50"/>
      <sheetName val="Б 38"/>
      <sheetName val="Б 36"/>
      <sheetName val="А 27"/>
      <sheetName val="А 25"/>
      <sheetName val="А 24-1"/>
      <sheetName val="Ст Зл 28-2"/>
      <sheetName val="Ст Зл 22-1В"/>
      <sheetName val="Ст Зл 20"/>
      <sheetName val="Ст Зл 15"/>
      <sheetName val="Ст Зл 5-3"/>
      <sheetName val="О 17"/>
      <sheetName val="О 16-1"/>
      <sheetName val="О 16"/>
      <sheetName val="О 8"/>
      <sheetName val="М 155-2"/>
      <sheetName val="М 155"/>
      <sheetName val="М 145-1"/>
      <sheetName val="М 153"/>
      <sheetName val="Г 25-3"/>
      <sheetName val="Г 25-2"/>
      <sheetName val="Г 25-1"/>
      <sheetName val="Г 25"/>
      <sheetName val="Г 23-1"/>
      <sheetName val="Г 23"/>
      <sheetName val="Г 21-3"/>
      <sheetName val="Г 19-1"/>
      <sheetName val="Г 17-2"/>
      <sheetName val="Г 11"/>
      <sheetName val="Б 70-2"/>
      <sheetName val="Б 68-3"/>
      <sheetName val="Б 68-1"/>
      <sheetName val="Б 68"/>
      <sheetName val="План"/>
      <sheetName val="Б 66-3"/>
      <sheetName val="Б 66-1"/>
      <sheetName val="Б 66"/>
      <sheetName val="Б 60-2"/>
      <sheetName val="А 26"/>
      <sheetName val="А 24"/>
      <sheetName val="А 22-1"/>
      <sheetName val="А 20"/>
      <sheetName val="А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5">
          <cell r="A5" t="str">
            <v>Статьи расходов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D34"/>
  <sheetViews>
    <sheetView tabSelected="1" workbookViewId="0">
      <selection activeCell="L14" sqref="L14:L15"/>
    </sheetView>
  </sheetViews>
  <sheetFormatPr defaultRowHeight="12.75"/>
  <cols>
    <col min="1" max="1" width="67.42578125" style="4" customWidth="1"/>
    <col min="2" max="2" width="12.42578125" style="7" customWidth="1"/>
    <col min="3" max="3" width="12.5703125" style="7" customWidth="1"/>
    <col min="4" max="16384" width="9.140625" style="4"/>
  </cols>
  <sheetData>
    <row r="1" spans="1:4">
      <c r="A1" s="8" t="s">
        <v>0</v>
      </c>
    </row>
    <row r="2" spans="1:4">
      <c r="A2" s="6" t="s">
        <v>1</v>
      </c>
    </row>
    <row r="3" spans="1:4">
      <c r="A3" s="6" t="s">
        <v>2</v>
      </c>
    </row>
    <row r="4" spans="1:4">
      <c r="A4" s="5"/>
    </row>
    <row r="5" spans="1:4" ht="25.5">
      <c r="A5" s="1" t="str">
        <f>[1]План!A5</f>
        <v>Статьи расходов</v>
      </c>
      <c r="B5" s="2" t="s">
        <v>3</v>
      </c>
      <c r="C5" s="2" t="s">
        <v>4</v>
      </c>
    </row>
    <row r="6" spans="1:4">
      <c r="A6" s="1" t="s">
        <v>5</v>
      </c>
      <c r="B6" s="9">
        <v>-1.2970403349380439</v>
      </c>
      <c r="C6" s="9">
        <v>-1.3657834726897602</v>
      </c>
    </row>
    <row r="7" spans="1:4" ht="15.75" customHeight="1">
      <c r="A7" s="1" t="s">
        <v>6</v>
      </c>
      <c r="B7" s="9">
        <v>2.133275420201191</v>
      </c>
      <c r="C7" s="9">
        <v>2.246339017471854</v>
      </c>
      <c r="D7" s="3"/>
    </row>
    <row r="8" spans="1:4" ht="14.25" customHeight="1">
      <c r="A8" s="1" t="s">
        <v>7</v>
      </c>
      <c r="B8" s="9">
        <v>4.5897947618997965E-2</v>
      </c>
      <c r="C8" s="9">
        <v>4.8330538842804853E-2</v>
      </c>
    </row>
    <row r="9" spans="1:4" ht="12" customHeight="1">
      <c r="A9" s="1" t="s">
        <v>8</v>
      </c>
      <c r="B9" s="9">
        <v>0.5517815107181443</v>
      </c>
      <c r="C9" s="9">
        <v>0.5810259307862059</v>
      </c>
    </row>
    <row r="10" spans="1:4" ht="12" customHeight="1">
      <c r="A10" s="1" t="s">
        <v>9</v>
      </c>
      <c r="B10" s="9">
        <v>0.19386586322763352</v>
      </c>
      <c r="C10" s="9">
        <v>0.20414075397869808</v>
      </c>
    </row>
    <row r="11" spans="1:4" ht="18" customHeight="1">
      <c r="A11" s="1" t="s">
        <v>10</v>
      </c>
      <c r="B11" s="9">
        <v>0.76510978390704742</v>
      </c>
      <c r="C11" s="9">
        <v>0.80566060245412086</v>
      </c>
    </row>
    <row r="12" spans="1:4">
      <c r="A12" s="1" t="s">
        <v>11</v>
      </c>
      <c r="B12" s="9">
        <v>0.3323122655536967</v>
      </c>
      <c r="C12" s="9">
        <v>0.34992481562804262</v>
      </c>
    </row>
    <row r="13" spans="1:4" ht="16.5" customHeight="1">
      <c r="A13" s="1" t="s">
        <v>12</v>
      </c>
      <c r="B13" s="9">
        <v>0.24430804917567134</v>
      </c>
      <c r="C13" s="9">
        <v>0.25725637578198191</v>
      </c>
    </row>
    <row r="14" spans="1:4" ht="25.5">
      <c r="A14" s="1" t="s">
        <v>13</v>
      </c>
      <c r="B14" s="9">
        <v>0.5470120486971467</v>
      </c>
      <c r="C14" s="9">
        <v>0.57600368727809548</v>
      </c>
    </row>
    <row r="15" spans="1:4" ht="25.5">
      <c r="A15" s="1" t="s">
        <v>14</v>
      </c>
      <c r="B15" s="9">
        <v>8.7392716938452288</v>
      </c>
      <c r="C15" s="9">
        <v>9.2024530936190256</v>
      </c>
    </row>
    <row r="16" spans="1:4">
      <c r="A16" s="1" t="s">
        <v>15</v>
      </c>
      <c r="B16" s="9">
        <v>5.6811607871526641</v>
      </c>
      <c r="C16" s="9">
        <v>5.9822623088717553</v>
      </c>
    </row>
    <row r="17" spans="1:3">
      <c r="A17" s="1" t="s">
        <v>16</v>
      </c>
      <c r="B17" s="9">
        <v>0.62494087909170992</v>
      </c>
      <c r="C17" s="9">
        <v>0.65806274568357048</v>
      </c>
    </row>
    <row r="18" spans="1:3">
      <c r="A18" s="1" t="s">
        <v>17</v>
      </c>
      <c r="B18" s="9">
        <v>2.2195678140949072E-2</v>
      </c>
      <c r="C18" s="9">
        <v>2.3372049082419372E-2</v>
      </c>
    </row>
    <row r="19" spans="1:3" ht="12" customHeight="1">
      <c r="A19" s="1" t="s">
        <v>18</v>
      </c>
      <c r="B19" s="9">
        <v>0.11343794114453253</v>
      </c>
      <c r="C19" s="9">
        <v>0.11945015202519274</v>
      </c>
    </row>
    <row r="20" spans="1:3">
      <c r="A20" s="1" t="s">
        <v>19</v>
      </c>
      <c r="B20" s="9">
        <v>4.920586288775473</v>
      </c>
      <c r="C20" s="9">
        <v>5.181377362080573</v>
      </c>
    </row>
    <row r="21" spans="1:3" ht="12" customHeight="1">
      <c r="A21" s="1" t="s">
        <v>20</v>
      </c>
      <c r="B21" s="9">
        <v>4.920586288775473</v>
      </c>
      <c r="C21" s="9">
        <v>5.181377362080573</v>
      </c>
    </row>
    <row r="22" spans="1:3">
      <c r="A22" s="1" t="s">
        <v>21</v>
      </c>
      <c r="B22" s="9">
        <v>3.0581109066925651</v>
      </c>
      <c r="C22" s="9">
        <v>3.2201907847472708</v>
      </c>
    </row>
    <row r="23" spans="1:3">
      <c r="A23" s="1" t="s">
        <v>22</v>
      </c>
      <c r="B23" s="9">
        <v>0.87416887838592616</v>
      </c>
      <c r="C23" s="9">
        <v>0.92049982894038018</v>
      </c>
    </row>
    <row r="24" spans="1:3">
      <c r="A24" s="1" t="s">
        <v>23</v>
      </c>
      <c r="B24" s="9">
        <v>1.0368955701316647</v>
      </c>
      <c r="C24" s="9">
        <v>1.0918510353486428</v>
      </c>
    </row>
    <row r="25" spans="1:3">
      <c r="A25" s="1" t="s">
        <v>24</v>
      </c>
      <c r="B25" s="9">
        <v>1.147046458174974</v>
      </c>
      <c r="C25" s="9">
        <v>1.2078399204582475</v>
      </c>
    </row>
    <row r="26" spans="1:3" ht="14.25" customHeight="1">
      <c r="A26" s="1" t="s">
        <v>25</v>
      </c>
      <c r="B26" s="9">
        <v>0.5380094269515745</v>
      </c>
      <c r="C26" s="9">
        <v>0.56652392658000794</v>
      </c>
    </row>
    <row r="27" spans="1:3" ht="32.25" customHeight="1">
      <c r="A27" s="1" t="s">
        <v>26</v>
      </c>
      <c r="B27" s="9">
        <v>1.624277983638494</v>
      </c>
      <c r="C27" s="9">
        <v>1.7103647167713341</v>
      </c>
    </row>
    <row r="28" spans="1:3">
      <c r="A28" s="1" t="s">
        <v>27</v>
      </c>
      <c r="B28" s="9">
        <v>0.74934499999999982</v>
      </c>
      <c r="C28" s="9">
        <v>0.78906028499999981</v>
      </c>
    </row>
    <row r="29" spans="1:3">
      <c r="A29" s="1" t="s">
        <v>28</v>
      </c>
      <c r="B29" s="9">
        <v>0.87493298363849403</v>
      </c>
      <c r="C29" s="9">
        <v>0.92130443177133414</v>
      </c>
    </row>
    <row r="30" spans="1:3">
      <c r="A30" s="1" t="s">
        <v>29</v>
      </c>
      <c r="B30" s="9">
        <v>0.12090191503444264</v>
      </c>
      <c r="C30" s="9">
        <v>0.1273097165312681</v>
      </c>
    </row>
    <row r="31" spans="1:3">
      <c r="A31" s="1" t="s">
        <v>30</v>
      </c>
      <c r="B31" s="9">
        <v>13.702748488368078</v>
      </c>
      <c r="C31" s="9">
        <v>14.428994158251585</v>
      </c>
    </row>
    <row r="32" spans="1:3">
      <c r="A32" s="1" t="s">
        <v>31</v>
      </c>
      <c r="B32" s="9">
        <v>16.169243216274332</v>
      </c>
      <c r="C32" s="9">
        <v>17.026213106736868</v>
      </c>
    </row>
    <row r="33" spans="1:3" ht="25.5">
      <c r="A33" s="1" t="s">
        <v>32</v>
      </c>
      <c r="B33" s="9">
        <v>17.466283551212374</v>
      </c>
      <c r="C33" s="9">
        <v>18.391996579426628</v>
      </c>
    </row>
    <row r="34" spans="1:3">
      <c r="A34" s="1" t="s">
        <v>33</v>
      </c>
      <c r="B34" s="9">
        <v>2762.7</v>
      </c>
      <c r="C34" s="9">
        <v>2762.7</v>
      </c>
    </row>
  </sheetData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 17-2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2014-06-19T14:43:57Z</dcterms:created>
  <dcterms:modified xsi:type="dcterms:W3CDTF">2014-06-20T10:59:09Z</dcterms:modified>
</cp:coreProperties>
</file>